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XXX-PC\Nomen\CRYRING\"/>
    </mc:Choice>
  </mc:AlternateContent>
  <bookViews>
    <workbookView xWindow="0" yWindow="120" windowWidth="16380" windowHeight="11640" tabRatio="982"/>
  </bookViews>
  <sheets>
    <sheet name="Tabelle1" sheetId="1" r:id="rId1"/>
    <sheet name="History-Changes" sheetId="2" r:id="rId2"/>
    <sheet name="Tabelle3" sheetId="3" r:id="rId3"/>
  </sheets>
  <definedNames>
    <definedName name="_xlnm._FilterDatabase" localSheetId="0" hidden="1">Tabelle1!$A$1:$IV$186</definedName>
    <definedName name="_xlnm.Print_Area" localSheetId="1">'History-Changes'!$A$3:$E$66</definedName>
    <definedName name="_xlnm.Print_Area" localSheetId="0">Tabelle1!$A$1:$I$186</definedName>
  </definedNames>
  <calcPr calcId="162913"/>
</workbook>
</file>

<file path=xl/calcChain.xml><?xml version="1.0" encoding="utf-8"?>
<calcChain xmlns="http://schemas.openxmlformats.org/spreadsheetml/2006/main">
  <c r="G17" i="1" l="1"/>
  <c r="G16" i="1"/>
  <c r="G15" i="1"/>
  <c r="G14" i="1"/>
  <c r="G13" i="1" l="1"/>
  <c r="G12" i="1"/>
  <c r="G183" i="1" l="1"/>
  <c r="G143" i="1"/>
  <c r="G94" i="1"/>
  <c r="G36" i="1"/>
  <c r="G39" i="1" l="1"/>
  <c r="G6" i="1" l="1"/>
  <c r="G178" i="1" l="1"/>
  <c r="G150" i="1"/>
  <c r="G87" i="1"/>
  <c r="G64" i="1"/>
  <c r="G21" i="1" l="1"/>
  <c r="G24" i="1"/>
  <c r="G23" i="1"/>
  <c r="G22" i="1"/>
  <c r="G20" i="1"/>
  <c r="G19" i="1"/>
  <c r="G10" i="1"/>
  <c r="I80" i="1" l="1"/>
  <c r="I79" i="1"/>
  <c r="G138" i="1" l="1"/>
  <c r="G4" i="1" l="1"/>
  <c r="G5" i="1"/>
  <c r="G7" i="1"/>
  <c r="G8" i="1"/>
  <c r="G9" i="1"/>
  <c r="G11" i="1"/>
  <c r="G25" i="1"/>
  <c r="G26" i="1"/>
  <c r="G27" i="1"/>
  <c r="G28" i="1"/>
  <c r="G29" i="1"/>
  <c r="G30" i="1"/>
  <c r="G31" i="1"/>
  <c r="G32" i="1"/>
  <c r="G33" i="1"/>
  <c r="G34" i="1"/>
  <c r="G35" i="1"/>
  <c r="G37" i="1"/>
  <c r="G3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81" i="1"/>
  <c r="G82" i="1"/>
  <c r="G83" i="1"/>
  <c r="G84" i="1"/>
  <c r="G85" i="1"/>
  <c r="G86" i="1"/>
  <c r="G88" i="1"/>
  <c r="G89" i="1"/>
  <c r="G90" i="1"/>
  <c r="G91" i="1"/>
  <c r="G92" i="1"/>
  <c r="G93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39" i="1"/>
  <c r="G140" i="1"/>
  <c r="G141" i="1"/>
  <c r="G142" i="1"/>
  <c r="G144" i="1"/>
  <c r="G145" i="1"/>
  <c r="G146" i="1"/>
  <c r="G147" i="1"/>
  <c r="G148" i="1"/>
  <c r="G149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9" i="1"/>
  <c r="G180" i="1"/>
  <c r="G181" i="1"/>
  <c r="G182" i="1"/>
  <c r="G184" i="1"/>
  <c r="G185" i="1"/>
  <c r="G3" i="1"/>
</calcChain>
</file>

<file path=xl/sharedStrings.xml><?xml version="1.0" encoding="utf-8"?>
<sst xmlns="http://schemas.openxmlformats.org/spreadsheetml/2006/main" count="1006" uniqueCount="464">
  <si>
    <t>YRT1</t>
  </si>
  <si>
    <t>Nomen</t>
  </si>
  <si>
    <t>Group</t>
  </si>
  <si>
    <t>Power Supply</t>
  </si>
  <si>
    <t>E:Comment D:Bedeutung</t>
  </si>
  <si>
    <t>Changedate</t>
  </si>
  <si>
    <t>!=S1115</t>
  </si>
  <si>
    <t>G</t>
  </si>
  <si>
    <t>YRT1IN</t>
  </si>
  <si>
    <t>Ion Source: MINIS - Nielsen Type</t>
  </si>
  <si>
    <t>S</t>
  </si>
  <si>
    <t>YRT1IN1G</t>
  </si>
  <si>
    <t>22.05.14 mk</t>
  </si>
  <si>
    <t>YRT1IN1K</t>
  </si>
  <si>
    <t>YRT1IN1E</t>
  </si>
  <si>
    <t>YRT1IN1M</t>
  </si>
  <si>
    <t>YRT1VC01</t>
  </si>
  <si>
    <t>E:Bellow CF150</t>
  </si>
  <si>
    <t>09.05.14 mk</t>
  </si>
  <si>
    <t>YRT1LE</t>
  </si>
  <si>
    <t>E:Tube for electrostatic Einzel-lens</t>
  </si>
  <si>
    <t>YRT1LE1</t>
  </si>
  <si>
    <t>E:Einzel-lens</t>
  </si>
  <si>
    <t>YRT1VK1</t>
  </si>
  <si>
    <t>E:Vacuum chamber</t>
  </si>
  <si>
    <t>YRT1VP1T1</t>
  </si>
  <si>
    <t>E:Turbo-molec Pump</t>
  </si>
  <si>
    <t>09.05.13 mk</t>
  </si>
  <si>
    <t>YRT1VP1T2</t>
  </si>
  <si>
    <t>YRT1VM1P</t>
  </si>
  <si>
    <t>E:Penning Vacuum gauge</t>
  </si>
  <si>
    <t>16.06.14 mk</t>
  </si>
  <si>
    <t>YRT1VM1T1</t>
  </si>
  <si>
    <t>E:Pirani-gauge</t>
  </si>
  <si>
    <t>02.06.15 mk</t>
  </si>
  <si>
    <t>YRT1VV1</t>
  </si>
  <si>
    <t>YRT1VV1T</t>
  </si>
  <si>
    <t>E:Gate valve</t>
  </si>
  <si>
    <t>YRT1VC02</t>
  </si>
  <si>
    <t>E:Bellow D:Membranbalg</t>
  </si>
  <si>
    <t>05.07.13 mk</t>
  </si>
  <si>
    <t>YRT1VQ1</t>
  </si>
  <si>
    <t>E:Tube for quadrupole</t>
  </si>
  <si>
    <t>15.04.14 mk</t>
  </si>
  <si>
    <t>YRT1LQ11</t>
  </si>
  <si>
    <t>E:Electrostatic quadrupole bender</t>
  </si>
  <si>
    <t>YRT1LQ12</t>
  </si>
  <si>
    <t>YRT1LQ13</t>
  </si>
  <si>
    <t>YRT1LQ14</t>
  </si>
  <si>
    <t>YRT1VQ2</t>
  </si>
  <si>
    <t>E:Tube for el. quadrupole Doublet</t>
  </si>
  <si>
    <t>YRT1LD21</t>
  </si>
  <si>
    <t>E:el. quadrupole Doublet lens, Chopper</t>
  </si>
  <si>
    <t>YRT1LD21H</t>
  </si>
  <si>
    <t>E:horizontal plate of lens</t>
  </si>
  <si>
    <t>08.06.15 mk</t>
  </si>
  <si>
    <t>YRT1LD21R</t>
  </si>
  <si>
    <t>E:horizontal right plate of lens</t>
  </si>
  <si>
    <t>YRT1LD21L</t>
  </si>
  <si>
    <t>E:horizontal left plate of lens</t>
  </si>
  <si>
    <t>YRT1LD21V</t>
  </si>
  <si>
    <t>E:vertical plate of lens</t>
  </si>
  <si>
    <t>YRT1LD21O</t>
  </si>
  <si>
    <t>E:vertical overhead plate of lens</t>
  </si>
  <si>
    <t>YRT1LD21U</t>
  </si>
  <si>
    <t>E:vertical underfoot plate of lens</t>
  </si>
  <si>
    <t>YRT1LC1</t>
  </si>
  <si>
    <t>E:Chopper (Behlke-Switch)</t>
  </si>
  <si>
    <t>15.06.15 mk</t>
  </si>
  <si>
    <t>YRT1LC1_V</t>
  </si>
  <si>
    <t>E:HV-channel, chopper</t>
  </si>
  <si>
    <t>YRT1LD22</t>
  </si>
  <si>
    <t>E:el. quadrupole Doublet lens</t>
  </si>
  <si>
    <t>YRT1LD22H</t>
  </si>
  <si>
    <t>YRT1LD22V</t>
  </si>
  <si>
    <t>YRT1DK2</t>
  </si>
  <si>
    <t>E:Diagnostic chamber</t>
  </si>
  <si>
    <t>YRT1DC2</t>
  </si>
  <si>
    <t>E:Faraday Cup</t>
  </si>
  <si>
    <t>YRT1DC2_V</t>
  </si>
  <si>
    <t>E:High Voltage generator of YRT1DC2</t>
  </si>
  <si>
    <t>30.03.15 mk</t>
  </si>
  <si>
    <t>YRT1DF2M</t>
  </si>
  <si>
    <t>E:Fluorescent screen with MCP</t>
  </si>
  <si>
    <t>14.08.15 mk</t>
  </si>
  <si>
    <t>YRT1DF2MV</t>
  </si>
  <si>
    <t>E:High Voltage generator of YRT1DF2M</t>
  </si>
  <si>
    <t>YRT1DF2V</t>
  </si>
  <si>
    <t>E:Camera of the Fluorescent sytem</t>
  </si>
  <si>
    <t>02.09.15 mk</t>
  </si>
  <si>
    <t>E:step motor driver for DF and DC</t>
  </si>
  <si>
    <t>24.03.14 mk</t>
  </si>
  <si>
    <t>YRT1VM2P</t>
  </si>
  <si>
    <t>YRT1VP2T</t>
  </si>
  <si>
    <t>05.07.13  mk</t>
  </si>
  <si>
    <t>YRT1VV2L</t>
  </si>
  <si>
    <t>E:Locally operated valve</t>
  </si>
  <si>
    <t>28.10.14 mk</t>
  </si>
  <si>
    <t>E:Tube</t>
  </si>
  <si>
    <t>YRT1VC04</t>
  </si>
  <si>
    <t>YRT1VU1</t>
  </si>
  <si>
    <t>E:first and second half of Dipole chamber</t>
  </si>
  <si>
    <t>YRT1MH1</t>
  </si>
  <si>
    <t>E:90° analyzing magnet</t>
  </si>
  <si>
    <t>E:SourceCam</t>
  </si>
  <si>
    <t>YRT1VM1T2</t>
  </si>
  <si>
    <t>YRT1VC05</t>
  </si>
  <si>
    <t>E:Tube through XY-correction</t>
  </si>
  <si>
    <t>YRT1KH1</t>
  </si>
  <si>
    <t>E:horizontal steerer</t>
  </si>
  <si>
    <t>YRT1KV1</t>
  </si>
  <si>
    <t>E:vertical steerer</t>
  </si>
  <si>
    <t>YRT1DK3</t>
  </si>
  <si>
    <t>E:Diagnostic chamber (horizontal integrated)</t>
  </si>
  <si>
    <t>YRT1DC3</t>
  </si>
  <si>
    <t>YRT1DC3_V</t>
  </si>
  <si>
    <t>E:High Voltage generator of YRT1DC3</t>
  </si>
  <si>
    <t>YRT1DF3M</t>
  </si>
  <si>
    <t>YRT1DF3MV</t>
  </si>
  <si>
    <t>E:High Voltage generator of YRT1DF3M</t>
  </si>
  <si>
    <t>YRT1DF3V</t>
  </si>
  <si>
    <t>YRT1VP3T</t>
  </si>
  <si>
    <t>YRT1VM3P</t>
  </si>
  <si>
    <t>YRT1VV3L</t>
  </si>
  <si>
    <t>YRT1VV2</t>
  </si>
  <si>
    <t>YRT1VV2T</t>
  </si>
  <si>
    <t>YRT1VQ3</t>
  </si>
  <si>
    <t>E:horzontal plate of lens</t>
  </si>
  <si>
    <t>E:Reduction piece</t>
  </si>
  <si>
    <t>YRT1VQ4</t>
  </si>
  <si>
    <t>E:Tube for Triplett</t>
  </si>
  <si>
    <t>YRT1LT41</t>
  </si>
  <si>
    <t>E:Triplet, 1. lens</t>
  </si>
  <si>
    <t>YRT1LT41H</t>
  </si>
  <si>
    <t>YRT1LT41V</t>
  </si>
  <si>
    <t>YRT1LT42</t>
  </si>
  <si>
    <t>E:Triplet, 2. lens</t>
  </si>
  <si>
    <t>YRT1LT42H</t>
  </si>
  <si>
    <t>YRT1LT42V</t>
  </si>
  <si>
    <t>YRT1LT43</t>
  </si>
  <si>
    <t>E:Triplet, 3. lens</t>
  </si>
  <si>
    <t>YRT1LT43H</t>
  </si>
  <si>
    <t>YRT1LT43V</t>
  </si>
  <si>
    <t>YRT1BR1</t>
  </si>
  <si>
    <t>YRT1BR</t>
  </si>
  <si>
    <t>E:acceleration RFQ</t>
  </si>
  <si>
    <t>YRT1VM4P</t>
  </si>
  <si>
    <t>YRT1VP4I</t>
  </si>
  <si>
    <t>E:Ion getter pump</t>
  </si>
  <si>
    <t>YRT1VP4T</t>
  </si>
  <si>
    <t>E:Turbo-molec pump</t>
  </si>
  <si>
    <t>YRT1VM4T</t>
  </si>
  <si>
    <t>15.10.14 mk</t>
  </si>
  <si>
    <t>YRT1VV4L</t>
  </si>
  <si>
    <t>E:Reduction piece CF100-CF63</t>
  </si>
  <si>
    <t>YRT1VC07</t>
  </si>
  <si>
    <t>E:Bellow D: Membranbalg</t>
  </si>
  <si>
    <t>E:Tube for Phase Probe</t>
  </si>
  <si>
    <t>YRT1DP1</t>
  </si>
  <si>
    <t>E:Phase probe D:Phasensonde</t>
  </si>
  <si>
    <t>25.03.14 mk</t>
  </si>
  <si>
    <t>YRT1VV3</t>
  </si>
  <si>
    <t>YRT1VV3T</t>
  </si>
  <si>
    <t>12.05.14 mk</t>
  </si>
  <si>
    <t>YRT1VP5T</t>
  </si>
  <si>
    <t>YRT1VV5L</t>
  </si>
  <si>
    <t>YRT1DK6</t>
  </si>
  <si>
    <t>05.05.14 mk</t>
  </si>
  <si>
    <t>YRT1DC6</t>
  </si>
  <si>
    <t>YRT1DC6_V</t>
  </si>
  <si>
    <t>E:High Voltage generator of YRT1DC6</t>
  </si>
  <si>
    <t>YRT1DF6M</t>
  </si>
  <si>
    <t>YRT1DF6MV</t>
  </si>
  <si>
    <t>E:High Voltage generator of YRT1DF6M</t>
  </si>
  <si>
    <t>YRT1DF6V</t>
  </si>
  <si>
    <t>YRT1VP6I</t>
  </si>
  <si>
    <t>YRT1VM6P</t>
  </si>
  <si>
    <t>YRT1VM6T</t>
  </si>
  <si>
    <t>YRT1VC08</t>
  </si>
  <si>
    <t>D:Rohr für Phasensonde</t>
  </si>
  <si>
    <t>YRT1DP2</t>
  </si>
  <si>
    <t>YRT1VQ5</t>
  </si>
  <si>
    <t>E:Tube through quad-doublett</t>
  </si>
  <si>
    <t>E:quad-doublett, 1. lens</t>
  </si>
  <si>
    <t>E:quad-doublett, 2. lens</t>
  </si>
  <si>
    <t>YRT1DP3</t>
  </si>
  <si>
    <t>YRT1VR10</t>
  </si>
  <si>
    <t>E:Tube through Y correction magnet</t>
  </si>
  <si>
    <t>YRT1KV2</t>
  </si>
  <si>
    <t>YRT1VR11</t>
  </si>
  <si>
    <t>E:Tube through X correction magnet</t>
  </si>
  <si>
    <t>YRT1KH2</t>
  </si>
  <si>
    <t>YRT1VR12</t>
  </si>
  <si>
    <t>YRT1VQ6</t>
  </si>
  <si>
    <t>YRT1QD61</t>
  </si>
  <si>
    <t>YRT1QD62</t>
  </si>
  <si>
    <t>YRT1VR13</t>
  </si>
  <si>
    <t>YRT1VC10</t>
  </si>
  <si>
    <t>YRT1DK7</t>
  </si>
  <si>
    <t>YRT1DC7</t>
  </si>
  <si>
    <t>YRT1DC7_V</t>
  </si>
  <si>
    <t>E:High Voltage generator of YRT1DC7</t>
  </si>
  <si>
    <t>YRT1DF7M</t>
  </si>
  <si>
    <t>YRT1DF7MV</t>
  </si>
  <si>
    <t>E:High Voltage generator of YRT1DF7M</t>
  </si>
  <si>
    <t>YRT1DF7V</t>
  </si>
  <si>
    <t>YRT1VP7I</t>
  </si>
  <si>
    <t>E:Ion-getter pump D:Ionengetterpumpe</t>
  </si>
  <si>
    <t>YRT1VV4</t>
  </si>
  <si>
    <t>YRT1VV4T</t>
  </si>
  <si>
    <t>YRT1MH2</t>
  </si>
  <si>
    <t>Version</t>
  </si>
  <si>
    <t>Date</t>
  </si>
  <si>
    <t>Name</t>
  </si>
  <si>
    <t>Comment</t>
  </si>
  <si>
    <t>V2.11</t>
  </si>
  <si>
    <t>mk</t>
  </si>
  <si>
    <t>DF-System: Camera was named YRT1DFxV</t>
  </si>
  <si>
    <t>YRT1DF2,3,6,7 with MCP --&gt; DFxM and DFx_V --&gt; DFxMV</t>
  </si>
  <si>
    <t>SourceCam is named YRT1DA1V</t>
  </si>
  <si>
    <t>V2.10</t>
  </si>
  <si>
    <t>YRT1VP4C doesn't exist - deleted (Info: Gleb)</t>
  </si>
  <si>
    <t>change of written comment: YRT1DFx are Fluorescent screen</t>
  </si>
  <si>
    <t>with MCP (Micro Channel Plate)</t>
  </si>
  <si>
    <t>YRT1LC1 chopper (Behlke switch) and HV channel of</t>
  </si>
  <si>
    <t>chopper YRT1LC1_V added</t>
  </si>
  <si>
    <t>LD, LT: nomenclatures added - for lenses which have</t>
  </si>
  <si>
    <t>individually controlled plates</t>
  </si>
  <si>
    <t>V2.9</t>
  </si>
  <si>
    <t>YRT1VM1T --&gt; YRT1VM1T1, YRT1VM2T change place from</t>
  </si>
  <si>
    <t>YRT1DK2 to YRT1VU1 --&gt; YRT1VM1T2</t>
  </si>
  <si>
    <t>Kammerbezeichnung erweitert: YRT1VU2 --&gt; YRT1VU2_A</t>
  </si>
  <si>
    <t>(A = Abgelenkt, bezieht sich auf die Magnetkammer)</t>
  </si>
  <si>
    <t>High Voltage generator added for the following divices:</t>
  </si>
  <si>
    <t>YRT1DC2_V, -DF2_V, -DC3_V, -DF3_V, -DC6_V, -DF6_V,</t>
  </si>
  <si>
    <t>-DC7_V and -DF7_V</t>
  </si>
  <si>
    <t>S1116-Abschnitt hier raus und in eigenes File:</t>
  </si>
  <si>
    <t>YRT1MH2-GHTYVV2T-1.0.xlsx</t>
  </si>
  <si>
    <t>mk, gv</t>
  </si>
  <si>
    <t>GHTYVM1+2 --&gt; GHTYVM1X + GHTYVM2X</t>
  </si>
  <si>
    <t>GHTYVM1P added</t>
  </si>
  <si>
    <t>Locally operated valves added: YRT1VV2L/3L/4L/5L and</t>
  </si>
  <si>
    <t>GHTYVV1L</t>
  </si>
  <si>
    <t>V2.7</t>
  </si>
  <si>
    <t>4 devices --&gt; Ion Source Chordis added</t>
  </si>
  <si>
    <t>4 Pirani-gauges: YRT1VM1T/2T/3T/4T added</t>
  </si>
  <si>
    <t>V2.6</t>
  </si>
  <si>
    <t>mk, gr</t>
  </si>
  <si>
    <t>2 additional Bellows GHTYVC13/14 and</t>
  </si>
  <si>
    <t>1 Reduction piece GHTYVR12 added</t>
  </si>
  <si>
    <t>V2.5</t>
  </si>
  <si>
    <t>misspelling correction --&gt;  4 Ion Sources</t>
  </si>
  <si>
    <t>V2.4</t>
  </si>
  <si>
    <t>mk, nk</t>
  </si>
  <si>
    <t>all YRT1VMx --&gt; YRT1VMxP</t>
  </si>
  <si>
    <t>GHTYVP1K + GHTYVP2K --&gt; VP1N + VP2N</t>
  </si>
  <si>
    <t>E:Tube for el. quadrupole Triplet</t>
  </si>
  <si>
    <t>YRT1LT31</t>
  </si>
  <si>
    <t>YRT1LT31H</t>
  </si>
  <si>
    <t>YRT1LT31V</t>
  </si>
  <si>
    <t>YRT1LT32</t>
  </si>
  <si>
    <t>YRT1LT32H</t>
  </si>
  <si>
    <t>YRT1LT32V</t>
  </si>
  <si>
    <t>YRT1LT33</t>
  </si>
  <si>
    <t>YRT1LT33H</t>
  </si>
  <si>
    <t>YRT1LT33V</t>
  </si>
  <si>
    <t>01.10.15 mk</t>
  </si>
  <si>
    <t>V2.12</t>
  </si>
  <si>
    <t xml:space="preserve">YRT1LD3 changes to el. quadrupol Triplet YRT1LT3 </t>
  </si>
  <si>
    <t>E:el. quadrupole Triplet lens</t>
  </si>
  <si>
    <t>FPel</t>
  </si>
  <si>
    <t xml:space="preserve">YRT1MH2 in dieser Datei auskommentiert,
im  nächsten Abschnitt muß er zu sehen sein! </t>
  </si>
  <si>
    <t>YRT1DB1</t>
  </si>
  <si>
    <t>YRT1DB1HR</t>
  </si>
  <si>
    <t>01.02.16 mk</t>
  </si>
  <si>
    <t>E:Aperture (fixed), current messurement</t>
  </si>
  <si>
    <t>E: horizontal right</t>
  </si>
  <si>
    <t>YRT1DB1HL</t>
  </si>
  <si>
    <t>E: horizontal left</t>
  </si>
  <si>
    <t>YRT1DB1VO</t>
  </si>
  <si>
    <t>YRT1DB1VU</t>
  </si>
  <si>
    <t>E: vertical upper</t>
  </si>
  <si>
    <t>E: vertical lower</t>
  </si>
  <si>
    <t>V2.14</t>
  </si>
  <si>
    <t>Aperture (fixed) YRT1DB1 with current messurement before</t>
  </si>
  <si>
    <t>RFQ added</t>
  </si>
  <si>
    <t>V2.13</t>
  </si>
  <si>
    <t>26.03.14 mk
31.10.15 FPel</t>
  </si>
  <si>
    <t>YRT1LD21H.GN</t>
  </si>
  <si>
    <t>YRT1LE1.GN</t>
  </si>
  <si>
    <t>YRT1IN1K.GN</t>
  </si>
  <si>
    <t>YRT1IN1E.GN</t>
  </si>
  <si>
    <t>YRT1IN1M.GN</t>
  </si>
  <si>
    <t>YRT1IN1G.GB</t>
  </si>
  <si>
    <t>YRT1LD21R.GN</t>
  </si>
  <si>
    <t>YRT1LD21L.GN</t>
  </si>
  <si>
    <t>YRT1LD21V.GN</t>
  </si>
  <si>
    <t>YRT1LD21O.GN</t>
  </si>
  <si>
    <t>YRT1LD21U.GN</t>
  </si>
  <si>
    <t>YRT1LC1_V.GN</t>
  </si>
  <si>
    <t>YRT1LD22H.GN</t>
  </si>
  <si>
    <t>YRT1LD22V.GN</t>
  </si>
  <si>
    <t>YRT1DC2_V.GN</t>
  </si>
  <si>
    <t>YRT1DF2MV.GN</t>
  </si>
  <si>
    <t>YRT1DC3_V.GN</t>
  </si>
  <si>
    <t>YRT1DF3MV.GN</t>
  </si>
  <si>
    <t>YRT1LT31H.GN</t>
  </si>
  <si>
    <t>YRT1LT32H.GN</t>
  </si>
  <si>
    <t>YRT1LT32V.GN</t>
  </si>
  <si>
    <t>YRT1LT33H.GN</t>
  </si>
  <si>
    <t>YRT1LT33V.GN</t>
  </si>
  <si>
    <t>YRT1LT41H.GN</t>
  </si>
  <si>
    <t>YRT1LT41V.GN</t>
  </si>
  <si>
    <t>YRT1LT42H.GN</t>
  </si>
  <si>
    <t>YRT1LT42V.GN</t>
  </si>
  <si>
    <t>YRT1LT43H.GN</t>
  </si>
  <si>
    <t>YRT1LT43V.GN</t>
  </si>
  <si>
    <t>YRT1DC6_V.GN</t>
  </si>
  <si>
    <t>YRT1DF6MV.GN</t>
  </si>
  <si>
    <t>YRT1DC7_V.GN</t>
  </si>
  <si>
    <t>YRT1DF7MV.GN</t>
  </si>
  <si>
    <t>YRT1QD61.GN</t>
  </si>
  <si>
    <t>YRT1QD62.GN</t>
  </si>
  <si>
    <t>YRT1KH2.GN</t>
  </si>
  <si>
    <t>YRT1KV1.GN</t>
  </si>
  <si>
    <t>YRT1KV2.GN</t>
  </si>
  <si>
    <t>YRT1KH1.GN</t>
  </si>
  <si>
    <t xml:space="preserve">PowerSupply-Nomenclatures xx.GN added by W. Geithner </t>
  </si>
  <si>
    <t>YRT1VQ7</t>
  </si>
  <si>
    <t>YRT1QD71</t>
  </si>
  <si>
    <t>YRT1QD72</t>
  </si>
  <si>
    <t>09.05.16 mk</t>
  </si>
  <si>
    <t>YRT1LD51</t>
  </si>
  <si>
    <t>E:Vacuum chamber for el.quadrupole Doublet</t>
  </si>
  <si>
    <t>E:electro static quad.Doublet, 1. lens</t>
  </si>
  <si>
    <t>YRT1LD52</t>
  </si>
  <si>
    <t>E:electro static quad.Doublet, 2. lens</t>
  </si>
  <si>
    <t>V2.15</t>
  </si>
  <si>
    <t xml:space="preserve">YRT1BB1 ersetzt durch eletrostatisches Quad-Dublett </t>
  </si>
  <si>
    <t>YRT1LD51/52 - deswegen YRT1QD5 --&gt; QD6, YRT1QD6--&gt; QD7</t>
  </si>
  <si>
    <t>YRT1QD71.GN</t>
  </si>
  <si>
    <t>YRT1QD72.GN</t>
  </si>
  <si>
    <t>Kopierfehler korrigiert: YRT1QD71.GN, YRT1QD72.GN</t>
  </si>
  <si>
    <t>18.05.16 mk</t>
  </si>
  <si>
    <t>YRT1LD51H</t>
  </si>
  <si>
    <t>YRT1LD51V</t>
  </si>
  <si>
    <t>YRT1LD52H</t>
  </si>
  <si>
    <t>YRT1LD52V</t>
  </si>
  <si>
    <t>19.05.16 mk</t>
  </si>
  <si>
    <t>E:electro static horizontal quad.Doublet</t>
  </si>
  <si>
    <t>E:electro static vertical quad.Doublet</t>
  </si>
  <si>
    <t>YRT1LD51/52 um YRT1LD51H/V und YRT1LD52H/V ergänzt</t>
  </si>
  <si>
    <t>V2.16</t>
  </si>
  <si>
    <t>YRT1DA1O</t>
  </si>
  <si>
    <t>E:Reduction piece CF200-CF100</t>
  </si>
  <si>
    <t>YRT1VR09</t>
  </si>
  <si>
    <t>YRT1VR08</t>
  </si>
  <si>
    <t>YRT1VR07</t>
  </si>
  <si>
    <t>YRT1VR06</t>
  </si>
  <si>
    <t>YRT1VR05</t>
  </si>
  <si>
    <t>YRT1VR04</t>
  </si>
  <si>
    <t>YRT1VR03</t>
  </si>
  <si>
    <t>YRT1VR01</t>
  </si>
  <si>
    <t>E:Bellow D: Membranbalg CF63-CF100</t>
  </si>
  <si>
    <t xml:space="preserve">paar Korrekturen: ein VR (reduction piece) dazu. Bei der </t>
  </si>
  <si>
    <t>Gelegenheit VR1..VRn umgestellt auf: VR01..VR14 (z.Zt.)</t>
  </si>
  <si>
    <t xml:space="preserve">o beim Erstellen der Strahlstreckenzeichnung (YRT1) gab es </t>
  </si>
  <si>
    <t>o YRT1VC08 raus - gibt es nicht (oder nicht mehr)</t>
  </si>
  <si>
    <t>K</t>
  </si>
  <si>
    <t>E:Oven heating D: Ofenheizung</t>
  </si>
  <si>
    <t xml:space="preserve">Ofenheizung YRT1IN1O für Nielsenquelle </t>
  </si>
  <si>
    <t>YRT1DS2VO</t>
  </si>
  <si>
    <t>YRT1DS3VO</t>
  </si>
  <si>
    <t>YRT1DS6VO</t>
  </si>
  <si>
    <t>YRT1DS7VO</t>
  </si>
  <si>
    <t>25.04.18 mk</t>
  </si>
  <si>
    <t>25.04.15 mk</t>
  </si>
  <si>
    <t xml:space="preserve">step motor driver for DF and DC now with position in </t>
  </si>
  <si>
    <t>nomenclature: YRT1DS2VO/3VO/6VO/7VO</t>
  </si>
  <si>
    <t>E:Tranformer chamber</t>
  </si>
  <si>
    <t>E:Transformer for fast measurement</t>
  </si>
  <si>
    <t>V2.17</t>
  </si>
  <si>
    <r>
      <t>YRT1DA1V --&gt; YRT1DA1</t>
    </r>
    <r>
      <rPr>
        <sz val="10"/>
        <color rgb="FF0070C0"/>
        <rFont val="Consolas"/>
        <family val="3"/>
      </rPr>
      <t>O</t>
    </r>
    <r>
      <rPr>
        <sz val="10"/>
        <color indexed="55"/>
        <rFont val="Consolas"/>
        <family val="3"/>
      </rPr>
      <t xml:space="preserve"> renamed: sourceCam (</t>
    </r>
    <r>
      <rPr>
        <sz val="10"/>
        <color rgb="FF0070C0"/>
        <rFont val="Consolas"/>
        <family val="3"/>
      </rPr>
      <t>O</t>
    </r>
    <r>
      <rPr>
        <sz val="10"/>
        <color indexed="55"/>
        <rFont val="Consolas"/>
        <family val="3"/>
      </rPr>
      <t>ptical system)</t>
    </r>
  </si>
  <si>
    <t>Transformer YRT1DT1F added</t>
  </si>
  <si>
    <t>YRT1VU2B</t>
  </si>
  <si>
    <t>E:first half of Dipole chamber (Bent)</t>
  </si>
  <si>
    <t>E: 35° horizontal bending magnet D: das 'K'</t>
  </si>
  <si>
    <t>entspricht "MADY/BEND" bzw. 'on'</t>
  </si>
  <si>
    <t>13.05.19 mk</t>
  </si>
  <si>
    <t>nur Kommentar bei YRT1MH2 ergänzt, wg 'MADY/BEND'...</t>
  </si>
  <si>
    <t>14.05.19 mk</t>
  </si>
  <si>
    <t>YRT1IN1Z</t>
  </si>
  <si>
    <t>E:gate puls generator D:Rahmenpulsgenerator</t>
  </si>
  <si>
    <t>YRT1IZ</t>
  </si>
  <si>
    <t>YRT1IZ1G</t>
  </si>
  <si>
    <t>E:Gas Control D:Gasregelung</t>
  </si>
  <si>
    <t>YRT1IZ1R</t>
  </si>
  <si>
    <t>YRT1IZ1M1</t>
  </si>
  <si>
    <t>YRT1IZ1M2</t>
  </si>
  <si>
    <t>YRT1IZ1EP</t>
  </si>
  <si>
    <t>E:Extraction Puller D:Extraktionspuller</t>
  </si>
  <si>
    <t>V2.18</t>
  </si>
  <si>
    <t>Ion Source YRT1IN ergänzt um vier (Überwachungs)Geräte und 
Quellentyp ECR YRT1IZ eingeführt (Info: Svetlana Fedotova)</t>
  </si>
  <si>
    <t>E:Cathode D:Kathode</t>
  </si>
  <si>
    <t>E:Discharge D:Entladung(snetzgerät)</t>
  </si>
  <si>
    <t>Ion Source: ECR- Electron Cyclotron Resonance</t>
  </si>
  <si>
    <t>YRT1DF2OL</t>
  </si>
  <si>
    <t>E:to control LED Calibration on/off</t>
  </si>
  <si>
    <t>31.07.19 mk</t>
  </si>
  <si>
    <t>YRT1DF3OL</t>
  </si>
  <si>
    <t>YRT1DF6OL</t>
  </si>
  <si>
    <t>YRT1DF7OL</t>
  </si>
  <si>
    <t>V2.19</t>
  </si>
  <si>
    <t>YRT1DF2OL/DF3OL/DF6OL/DF7OL added (Info: Beata, Andre Petit)</t>
  </si>
  <si>
    <t>V2.20</t>
  </si>
  <si>
    <t>YRT1DT1F ist jetzt zwischen YRT2DK2 und YRT1MH1 
(Info: W. Geithner)</t>
  </si>
  <si>
    <t>YRT1IN2G</t>
  </si>
  <si>
    <t>04.11.19 mk</t>
  </si>
  <si>
    <t>V2.21</t>
  </si>
  <si>
    <t>zweites Gas Control eingetragen YRT1IN2G
(Info: Svetlana)</t>
  </si>
  <si>
    <t>V2.22</t>
  </si>
  <si>
    <t>YRT1DT1ML</t>
  </si>
  <si>
    <t>18.11.20 mk</t>
  </si>
  <si>
    <t>E:Ceramic HV brake, tube with transformer</t>
  </si>
  <si>
    <t>E:Transformer for middle fast to slow 
measurement</t>
  </si>
  <si>
    <r>
      <t xml:space="preserve">temporär für die Strahlzeit 2020: YRT1LE1 auf 'SZ' und stattdessen die Quellen IN und IZ, um eine Einzellinse erweitert: YRT1IN1L und YRT1IZ1L
</t>
    </r>
    <r>
      <rPr>
        <b/>
        <sz val="10"/>
        <color theme="1"/>
        <rFont val="Consolas"/>
        <family val="3"/>
      </rPr>
      <t>o wird wieder rückgangig gemacht - ab Juli 2020</t>
    </r>
  </si>
  <si>
    <t>V2.23</t>
  </si>
  <si>
    <t>V2.24</t>
  </si>
  <si>
    <t>temp. YRT1DT2F --&gt; YRT1DT1F für bevorstehenden Strahltest; 
wird danach (ab 14.12.20) gerade gezogen (mk)
(Info: F. Herfurth)</t>
  </si>
  <si>
    <t>YRT1VM1G</t>
  </si>
  <si>
    <t>YRT1VM2G</t>
  </si>
  <si>
    <t>15.12.20 mk</t>
  </si>
  <si>
    <t>YRT1VM3G</t>
  </si>
  <si>
    <t>YRT1VM4G</t>
  </si>
  <si>
    <t>V2.25</t>
  </si>
  <si>
    <t>YRT1VM1G, YRT1VM2G, YRT1VM3G und YRT1VM4G dazu: Sektordruck 
(Info: C. Betz)</t>
  </si>
  <si>
    <t>E:Generic pressure for sector 
D:generierter Sektordruck</t>
  </si>
  <si>
    <t>V2.26</t>
  </si>
  <si>
    <t>YRT1DT2</t>
  </si>
  <si>
    <t>YRT1DT2F</t>
  </si>
  <si>
    <t>04.01.21 mk</t>
  </si>
  <si>
    <t>YRT1DT1F --&gt; YRT1DT2F, wie geplant (siehe Eintrag 19.11.20) 
(Info: F. Herfurth)</t>
  </si>
  <si>
    <t>V2.27</t>
  </si>
  <si>
    <t>E:Watchdog for Pressure 
D:Watchdog für Drucküberwachung</t>
  </si>
  <si>
    <t>E:Watchdog for Water flow 
D:Watchdog für Wasserflussüberwachung</t>
  </si>
  <si>
    <t>E:Pressure of Ion Source buffer gas 
D:Druck des Quellenbuffergases</t>
  </si>
  <si>
    <t>E:ECR RF magnetron 
D:EZR-Hochfrequenz Magnetron</t>
  </si>
  <si>
    <t>E:Electro-magnetic coil 
D:elektromagnetische Spule</t>
  </si>
  <si>
    <t>o ein Trafo dazu: YRT1DT1ML auf YRT1VR01
o Trafo YRT1DT2F (vorher DT1F) wird versetzt hinter YRT1KH1 und YRT1KV1
o YRT1VR02 und YRT1VC03 entfallen/gelöscht 
Info: Gleb und Andreas Reiter (per eMail)</t>
  </si>
  <si>
    <t>YRT1IQ</t>
  </si>
  <si>
    <t>E: Ion Source: used by IN and IZ
D: Ionenquelle: genutzt von IN und IZ</t>
  </si>
  <si>
    <t>YRT1IQ1H</t>
  </si>
  <si>
    <t>YRT1IQ1H.GN</t>
  </si>
  <si>
    <t>E:High Voltage Facility 
D:Hochspannungsanlage</t>
  </si>
  <si>
    <t>20.09.21 mk</t>
  </si>
  <si>
    <t>YRT1IQ1O</t>
  </si>
  <si>
    <t>YRT1IQ1O.GN</t>
  </si>
  <si>
    <t>YRT1IQ1D</t>
  </si>
  <si>
    <t>YRT1IQ1WP</t>
  </si>
  <si>
    <t>YRT1IQ1WW</t>
  </si>
  <si>
    <t>o Quellentypen IP, IC und IT entfernt bzw. ausgelagert in Extrafile: "YR-Quellentypen-aufheben.xlsx"
o IQ für die *gemeinsamen* Quellengeräte von IN und IZ eingeführt, mit der Abfolge: IN, IQ, IZ
o YRT1LE1 von 'SZ' auf 'S', da hiermit die gemeinsame Strahlführung nach der Quelle beginnt</t>
  </si>
  <si>
    <t>E:Antenna with stepper driver 
D:Antenne mit Schrittmotorantrieb</t>
  </si>
  <si>
    <t>E:plunger with stepper driver
D:Tauchkolben mit Schrittmotor</t>
  </si>
  <si>
    <t>die V2.27 wird heute veröffentlicht, mit den beschriebenen 
Änderungen vom 20.09.21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</si>
</sst>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rgb="FF000000"/>
      <name val="Calibri"/>
      <family val="2"/>
      <charset val="1"/>
    </font>
    <font>
      <sz val="11"/>
      <color indexed="55"/>
      <name val="Consolas"/>
      <family val="3"/>
      <charset val="1"/>
    </font>
    <font>
      <b/>
      <sz val="11"/>
      <color indexed="49"/>
      <name val="Consolas"/>
      <family val="3"/>
      <charset val="1"/>
    </font>
    <font>
      <b/>
      <sz val="11"/>
      <color indexed="55"/>
      <name val="Consolas"/>
      <family val="3"/>
      <charset val="1"/>
    </font>
    <font>
      <b/>
      <sz val="11"/>
      <color indexed="17"/>
      <name val="Consolas"/>
      <family val="3"/>
      <charset val="1"/>
    </font>
    <font>
      <sz val="11"/>
      <name val="Consolas"/>
      <family val="3"/>
      <charset val="1"/>
    </font>
    <font>
      <sz val="8"/>
      <name val="Calibri"/>
      <family val="2"/>
      <charset val="1"/>
    </font>
    <font>
      <sz val="11"/>
      <color rgb="FF000000"/>
      <name val="Consolas"/>
      <family val="3"/>
    </font>
    <font>
      <sz val="11"/>
      <color rgb="FF9C0006"/>
      <name val="Calibri"/>
      <family val="2"/>
      <scheme val="minor"/>
    </font>
    <font>
      <sz val="11"/>
      <name val="Calibri"/>
      <family val="2"/>
      <charset val="1"/>
    </font>
    <font>
      <sz val="10"/>
      <color rgb="FF0070C0"/>
      <name val="Consolas"/>
      <family val="3"/>
    </font>
    <font>
      <sz val="11"/>
      <color rgb="FF000000"/>
      <name val="Consolas"/>
      <family val="3"/>
      <charset val="1"/>
    </font>
    <font>
      <sz val="10"/>
      <color rgb="FF000000"/>
      <name val="Consolas"/>
      <family val="3"/>
      <charset val="1"/>
    </font>
    <font>
      <b/>
      <sz val="10"/>
      <color indexed="55"/>
      <name val="Consolas"/>
      <family val="3"/>
    </font>
    <font>
      <sz val="10"/>
      <color indexed="55"/>
      <name val="Consolas"/>
      <family val="3"/>
    </font>
    <font>
      <sz val="10"/>
      <color rgb="FF000000"/>
      <name val="Consolas"/>
      <family val="3"/>
    </font>
    <font>
      <b/>
      <sz val="10"/>
      <color indexed="49"/>
      <name val="Consolas"/>
      <family val="3"/>
    </font>
    <font>
      <sz val="11"/>
      <color theme="1"/>
      <name val="Calibri"/>
      <family val="2"/>
      <charset val="1"/>
    </font>
    <font>
      <b/>
      <sz val="10"/>
      <color theme="1"/>
      <name val="Consolas"/>
      <family val="3"/>
    </font>
    <font>
      <sz val="11"/>
      <color theme="1"/>
      <name val="Consolas"/>
      <family val="3"/>
      <charset val="1"/>
    </font>
    <font>
      <sz val="11"/>
      <color indexed="55"/>
      <name val="Consolas"/>
      <family val="3"/>
    </font>
    <font>
      <b/>
      <sz val="11"/>
      <color rgb="FF00B050"/>
      <name val="Consolas"/>
      <family val="3"/>
    </font>
    <font>
      <sz val="11"/>
      <name val="Consolas"/>
      <family val="3"/>
    </font>
    <font>
      <sz val="11"/>
      <color theme="1"/>
      <name val="Consolas"/>
      <family val="3"/>
    </font>
    <font>
      <sz val="11"/>
      <color rgb="FFFF0000"/>
      <name val="Consolas"/>
      <family val="3"/>
    </font>
    <font>
      <b/>
      <sz val="11"/>
      <color rgb="FF000000"/>
      <name val="Calibri"/>
      <family val="2"/>
      <charset val="1"/>
    </font>
    <font>
      <b/>
      <sz val="11"/>
      <color theme="1"/>
      <name val="Consolas"/>
      <family val="3"/>
      <charset val="1"/>
    </font>
    <font>
      <b/>
      <sz val="11"/>
      <name val="Consolas"/>
      <family val="3"/>
      <charset val="1"/>
    </font>
    <font>
      <b/>
      <sz val="11"/>
      <color indexed="55"/>
      <name val="Consolas"/>
      <family val="3"/>
    </font>
  </fonts>
  <fills count="3">
    <fill>
      <patternFill patternType="none"/>
    </fill>
    <fill>
      <patternFill patternType="gray125"/>
    </fill>
    <fill>
      <patternFill patternType="solid">
        <fgColor rgb="FFFFC7CE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8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0" xfId="0" applyFont="1" applyAlignment="1">
      <alignment wrapText="1"/>
    </xf>
    <xf numFmtId="0" fontId="7" fillId="0" borderId="0" xfId="0" applyFont="1"/>
    <xf numFmtId="0" fontId="9" fillId="0" borderId="0" xfId="0" applyFont="1"/>
    <xf numFmtId="0" fontId="11" fillId="0" borderId="0" xfId="0" applyFont="1" applyBorder="1"/>
    <xf numFmtId="0" fontId="12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9" fillId="0" borderId="0" xfId="0" applyFont="1"/>
    <xf numFmtId="0" fontId="17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 applyFill="1"/>
    <xf numFmtId="0" fontId="22" fillId="0" borderId="0" xfId="1" applyFont="1" applyFill="1"/>
    <xf numFmtId="0" fontId="23" fillId="0" borderId="0" xfId="0" applyFont="1" applyFill="1"/>
    <xf numFmtId="0" fontId="24" fillId="0" borderId="0" xfId="0" applyFont="1" applyFill="1"/>
    <xf numFmtId="0" fontId="22" fillId="0" borderId="0" xfId="0" applyFont="1" applyBorder="1"/>
    <xf numFmtId="0" fontId="3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4" fontId="14" fillId="0" borderId="0" xfId="0" applyNumberFormat="1" applyFont="1" applyAlignment="1">
      <alignment horizontal="center" vertical="center"/>
    </xf>
    <xf numFmtId="14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15" fillId="0" borderId="0" xfId="0" applyFont="1" applyAlignment="1">
      <alignment vertical="center" shrinkToFit="1"/>
    </xf>
    <xf numFmtId="0" fontId="15" fillId="0" borderId="0" xfId="0" applyFont="1" applyAlignment="1">
      <alignment vertical="center" wrapText="1" shrinkToFit="1"/>
    </xf>
    <xf numFmtId="0" fontId="13" fillId="0" borderId="0" xfId="0" applyFont="1" applyAlignment="1">
      <alignment vertical="center" shrinkToFit="1"/>
    </xf>
    <xf numFmtId="0" fontId="14" fillId="0" borderId="0" xfId="0" applyFont="1" applyAlignment="1">
      <alignment vertical="center" wrapText="1" shrinkToFit="1"/>
    </xf>
    <xf numFmtId="0" fontId="14" fillId="0" borderId="0" xfId="0" applyFont="1" applyAlignment="1">
      <alignment vertical="center" shrinkToFit="1"/>
    </xf>
    <xf numFmtId="0" fontId="0" fillId="0" borderId="0" xfId="0" applyFont="1" applyAlignment="1">
      <alignment vertical="center" shrinkToFit="1"/>
    </xf>
    <xf numFmtId="0" fontId="4" fillId="0" borderId="0" xfId="0" applyFont="1" applyAlignment="1">
      <alignment wrapText="1"/>
    </xf>
    <xf numFmtId="0" fontId="28" fillId="0" borderId="0" xfId="0" applyFont="1"/>
  </cellXfs>
  <cellStyles count="2">
    <cellStyle name="Schlecht" xfId="1" builtinId="27"/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7030A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K186"/>
  <sheetViews>
    <sheetView tabSelected="1" zoomScale="96" zoomScaleNormal="96" workbookViewId="0">
      <pane ySplit="1" topLeftCell="A2" activePane="bottomLeft" state="frozen"/>
      <selection pane="bottomLeft" activeCell="E2" sqref="E2"/>
    </sheetView>
  </sheetViews>
  <sheetFormatPr baseColWidth="10" defaultColWidth="9.140625" defaultRowHeight="15" x14ac:dyDescent="0.25"/>
  <cols>
    <col min="1" max="1" width="11.140625" style="24" customWidth="1"/>
    <col min="2" max="2" width="13" style="1" customWidth="1"/>
    <col min="3" max="3" width="12.7109375" style="1" customWidth="1"/>
    <col min="4" max="4" width="22.140625" style="18" customWidth="1"/>
    <col min="5" max="5" width="54.28515625" style="1" customWidth="1"/>
    <col min="6" max="6" width="16.7109375" style="1" customWidth="1"/>
    <col min="7" max="16384" width="9.140625" style="1"/>
  </cols>
  <sheetData>
    <row r="1" spans="1:256" x14ac:dyDescent="0.25">
      <c r="A1" s="23" t="s">
        <v>0</v>
      </c>
      <c r="B1" s="2" t="s">
        <v>1</v>
      </c>
      <c r="C1" s="2" t="s">
        <v>2</v>
      </c>
      <c r="D1" s="18" t="s">
        <v>3</v>
      </c>
      <c r="E1" s="2" t="s">
        <v>4</v>
      </c>
      <c r="F1" s="2" t="s">
        <v>5</v>
      </c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x14ac:dyDescent="0.25">
      <c r="A2" s="23"/>
      <c r="B2" s="2"/>
      <c r="C2" s="2"/>
      <c r="E2" s="2"/>
      <c r="F2" s="17" t="s">
        <v>454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x14ac:dyDescent="0.25">
      <c r="A3" s="23" t="s">
        <v>6</v>
      </c>
      <c r="B3"/>
      <c r="C3"/>
      <c r="E3"/>
      <c r="F3" s="16"/>
      <c r="G3" t="str">
        <f>IF(AND(RIGHT($B3,1)="V",LEN($B3)=9),"X","")</f>
        <v/>
      </c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x14ac:dyDescent="0.25">
      <c r="A4" s="23" t="s">
        <v>7</v>
      </c>
      <c r="B4" s="42" t="s">
        <v>8</v>
      </c>
      <c r="C4" s="42" t="s">
        <v>8</v>
      </c>
      <c r="E4" s="4" t="s">
        <v>9</v>
      </c>
      <c r="F4"/>
      <c r="G4" t="str">
        <f t="shared" ref="G4:G56" si="0">IF(AND(RIGHT($B4,1)="V",LEN($B4)=9),"X","")</f>
        <v/>
      </c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x14ac:dyDescent="0.25">
      <c r="A5" s="23" t="s">
        <v>10</v>
      </c>
      <c r="B5" s="2" t="s">
        <v>11</v>
      </c>
      <c r="C5" s="2" t="s">
        <v>8</v>
      </c>
      <c r="D5" s="19" t="s">
        <v>293</v>
      </c>
      <c r="E5" s="5" t="s">
        <v>395</v>
      </c>
      <c r="F5" s="2" t="s">
        <v>12</v>
      </c>
      <c r="G5" t="str">
        <f t="shared" si="0"/>
        <v/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x14ac:dyDescent="0.25">
      <c r="A6" s="23" t="s">
        <v>10</v>
      </c>
      <c r="B6" s="2" t="s">
        <v>416</v>
      </c>
      <c r="C6" s="2" t="s">
        <v>8</v>
      </c>
      <c r="D6" s="19"/>
      <c r="E6" s="5" t="s">
        <v>395</v>
      </c>
      <c r="F6" s="2" t="s">
        <v>417</v>
      </c>
      <c r="G6" t="str">
        <f t="shared" si="0"/>
        <v/>
      </c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x14ac:dyDescent="0.25">
      <c r="A7" s="23" t="s">
        <v>10</v>
      </c>
      <c r="B7" s="2" t="s">
        <v>13</v>
      </c>
      <c r="C7" s="2" t="s">
        <v>8</v>
      </c>
      <c r="D7" s="19" t="s">
        <v>290</v>
      </c>
      <c r="E7" s="2" t="s">
        <v>403</v>
      </c>
      <c r="F7"/>
      <c r="G7" t="str">
        <f t="shared" si="0"/>
        <v/>
      </c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x14ac:dyDescent="0.25">
      <c r="A8" s="23" t="s">
        <v>10</v>
      </c>
      <c r="B8" s="2" t="s">
        <v>14</v>
      </c>
      <c r="C8" s="2" t="s">
        <v>8</v>
      </c>
      <c r="D8" s="19" t="s">
        <v>291</v>
      </c>
      <c r="E8" s="2" t="s">
        <v>404</v>
      </c>
      <c r="F8"/>
      <c r="G8" t="str">
        <f t="shared" si="0"/>
        <v/>
      </c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30" x14ac:dyDescent="0.25">
      <c r="A9" s="23" t="s">
        <v>10</v>
      </c>
      <c r="B9" s="2" t="s">
        <v>15</v>
      </c>
      <c r="C9" s="2" t="s">
        <v>8</v>
      </c>
      <c r="D9" s="19" t="s">
        <v>292</v>
      </c>
      <c r="E9" s="6" t="s">
        <v>447</v>
      </c>
      <c r="F9"/>
      <c r="G9" t="str">
        <f t="shared" si="0"/>
        <v/>
      </c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1" customHeight="1" x14ac:dyDescent="0.25">
      <c r="A10" s="23" t="s">
        <v>10</v>
      </c>
      <c r="B10" s="2" t="s">
        <v>391</v>
      </c>
      <c r="C10" s="2" t="s">
        <v>8</v>
      </c>
      <c r="D10" s="19"/>
      <c r="E10" s="6" t="s">
        <v>392</v>
      </c>
      <c r="F10" s="7" t="s">
        <v>390</v>
      </c>
      <c r="G10" t="str">
        <f t="shared" si="0"/>
        <v/>
      </c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x14ac:dyDescent="0.25">
      <c r="G11" t="str">
        <f t="shared" si="0"/>
        <v/>
      </c>
    </row>
    <row r="12" spans="1:256" ht="30" x14ac:dyDescent="0.25">
      <c r="A12" s="23" t="s">
        <v>7</v>
      </c>
      <c r="B12" s="42" t="s">
        <v>449</v>
      </c>
      <c r="C12" s="42" t="s">
        <v>449</v>
      </c>
      <c r="E12" s="41" t="s">
        <v>450</v>
      </c>
      <c r="F12" s="7" t="s">
        <v>454</v>
      </c>
      <c r="G12" t="str">
        <f t="shared" si="0"/>
        <v/>
      </c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30" x14ac:dyDescent="0.25">
      <c r="A13" s="23" t="s">
        <v>10</v>
      </c>
      <c r="B13" s="2" t="s">
        <v>451</v>
      </c>
      <c r="C13" s="2" t="s">
        <v>449</v>
      </c>
      <c r="D13" s="19" t="s">
        <v>452</v>
      </c>
      <c r="E13" s="6" t="s">
        <v>453</v>
      </c>
      <c r="F13" s="2" t="s">
        <v>454</v>
      </c>
      <c r="G13" t="str">
        <f t="shared" si="0"/>
        <v/>
      </c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x14ac:dyDescent="0.25">
      <c r="A14" s="23" t="s">
        <v>10</v>
      </c>
      <c r="B14" s="2" t="s">
        <v>455</v>
      </c>
      <c r="C14" s="2" t="s">
        <v>449</v>
      </c>
      <c r="D14" s="19" t="s">
        <v>456</v>
      </c>
      <c r="E14" s="2" t="s">
        <v>369</v>
      </c>
      <c r="F14" s="7" t="s">
        <v>454</v>
      </c>
      <c r="G14" t="str">
        <f t="shared" si="0"/>
        <v/>
      </c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30.75" customHeight="1" x14ac:dyDescent="0.25">
      <c r="A15" s="23" t="s">
        <v>10</v>
      </c>
      <c r="B15" s="2" t="s">
        <v>457</v>
      </c>
      <c r="C15" s="2" t="s">
        <v>449</v>
      </c>
      <c r="D15" s="19"/>
      <c r="E15" s="6" t="s">
        <v>445</v>
      </c>
      <c r="F15" s="7" t="s">
        <v>454</v>
      </c>
      <c r="G15" t="str">
        <f t="shared" si="0"/>
        <v/>
      </c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30.75" customHeight="1" x14ac:dyDescent="0.25">
      <c r="A16" s="23" t="s">
        <v>10</v>
      </c>
      <c r="B16" s="2" t="s">
        <v>458</v>
      </c>
      <c r="C16" s="2" t="s">
        <v>449</v>
      </c>
      <c r="D16" s="19"/>
      <c r="E16" s="6" t="s">
        <v>443</v>
      </c>
      <c r="F16" s="7" t="s">
        <v>454</v>
      </c>
      <c r="G16" t="str">
        <f t="shared" si="0"/>
        <v/>
      </c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30.75" customHeight="1" x14ac:dyDescent="0.25">
      <c r="A17" s="23" t="s">
        <v>10</v>
      </c>
      <c r="B17" s="2" t="s">
        <v>459</v>
      </c>
      <c r="C17" s="2" t="s">
        <v>449</v>
      </c>
      <c r="D17" s="19"/>
      <c r="E17" s="6" t="s">
        <v>444</v>
      </c>
      <c r="F17" s="7" t="s">
        <v>454</v>
      </c>
      <c r="G17" t="str">
        <f t="shared" si="0"/>
        <v/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x14ac:dyDescent="0.25">
      <c r="A18" s="23"/>
      <c r="B18" s="2"/>
      <c r="C18" s="2"/>
      <c r="E18" s="4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256" x14ac:dyDescent="0.25">
      <c r="A19" s="23" t="s">
        <v>7</v>
      </c>
      <c r="B19" s="42" t="s">
        <v>393</v>
      </c>
      <c r="C19" s="42" t="s">
        <v>393</v>
      </c>
      <c r="E19" s="4" t="s">
        <v>405</v>
      </c>
      <c r="F19"/>
      <c r="G19" t="str">
        <f t="shared" si="0"/>
        <v/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  <c r="IU19"/>
      <c r="IV19"/>
    </row>
    <row r="20" spans="1:256" x14ac:dyDescent="0.25">
      <c r="A20" s="23" t="s">
        <v>10</v>
      </c>
      <c r="B20" s="2" t="s">
        <v>394</v>
      </c>
      <c r="C20" s="2" t="s">
        <v>393</v>
      </c>
      <c r="D20" s="19"/>
      <c r="E20" s="5" t="s">
        <v>395</v>
      </c>
      <c r="F20" s="2" t="s">
        <v>390</v>
      </c>
      <c r="G20" t="str">
        <f t="shared" si="0"/>
        <v/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  <c r="IU20"/>
      <c r="IV20"/>
    </row>
    <row r="21" spans="1:256" ht="17.25" customHeight="1" x14ac:dyDescent="0.25">
      <c r="A21" s="23" t="s">
        <v>10</v>
      </c>
      <c r="B21" s="2" t="s">
        <v>399</v>
      </c>
      <c r="C21" s="2" t="s">
        <v>393</v>
      </c>
      <c r="D21" s="19"/>
      <c r="E21" s="6" t="s">
        <v>400</v>
      </c>
      <c r="F21" s="7" t="s">
        <v>390</v>
      </c>
      <c r="G21" t="str">
        <f>IF(AND(RIGHT($B21,1)="V",LEN($B21)=9),"X","")</f>
        <v/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  <c r="IU21"/>
      <c r="IV21"/>
    </row>
    <row r="22" spans="1:256" ht="30.75" customHeight="1" x14ac:dyDescent="0.25">
      <c r="A22" s="23" t="s">
        <v>10</v>
      </c>
      <c r="B22" s="2" t="s">
        <v>396</v>
      </c>
      <c r="C22" s="2" t="s">
        <v>393</v>
      </c>
      <c r="D22" s="19"/>
      <c r="E22" s="6" t="s">
        <v>446</v>
      </c>
      <c r="F22" s="7" t="s">
        <v>390</v>
      </c>
      <c r="G22" t="str">
        <f t="shared" si="0"/>
        <v/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  <c r="IU22"/>
      <c r="IV22"/>
    </row>
    <row r="23" spans="1:256" ht="30.75" customHeight="1" x14ac:dyDescent="0.25">
      <c r="A23" s="23" t="s">
        <v>10</v>
      </c>
      <c r="B23" s="2" t="s">
        <v>397</v>
      </c>
      <c r="C23" s="2" t="s">
        <v>393</v>
      </c>
      <c r="D23" s="19"/>
      <c r="E23" s="6" t="s">
        <v>461</v>
      </c>
      <c r="F23" s="7" t="s">
        <v>390</v>
      </c>
      <c r="G23" t="str">
        <f t="shared" si="0"/>
        <v/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ht="30.75" customHeight="1" x14ac:dyDescent="0.25">
      <c r="A24" s="23" t="s">
        <v>10</v>
      </c>
      <c r="B24" s="2" t="s">
        <v>398</v>
      </c>
      <c r="C24" s="2" t="s">
        <v>393</v>
      </c>
      <c r="D24" s="19"/>
      <c r="E24" s="6" t="s">
        <v>462</v>
      </c>
      <c r="F24" s="7" t="s">
        <v>390</v>
      </c>
      <c r="G24" t="str">
        <f t="shared" si="0"/>
        <v/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x14ac:dyDescent="0.25">
      <c r="G25" t="str">
        <f t="shared" si="0"/>
        <v/>
      </c>
    </row>
    <row r="26" spans="1:256" x14ac:dyDescent="0.25">
      <c r="A26" s="23" t="s">
        <v>7</v>
      </c>
      <c r="B26" s="2" t="s">
        <v>16</v>
      </c>
      <c r="C26" s="2" t="s">
        <v>16</v>
      </c>
      <c r="E26" s="2" t="s">
        <v>17</v>
      </c>
      <c r="F26" s="2" t="s">
        <v>18</v>
      </c>
      <c r="G26" t="str">
        <f t="shared" si="0"/>
        <v/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  <c r="IU26"/>
      <c r="IV26"/>
    </row>
    <row r="27" spans="1:256" x14ac:dyDescent="0.25">
      <c r="A27" s="23" t="s">
        <v>7</v>
      </c>
      <c r="B27" s="2" t="s">
        <v>19</v>
      </c>
      <c r="C27" s="2" t="s">
        <v>19</v>
      </c>
      <c r="E27" s="2" t="s">
        <v>20</v>
      </c>
      <c r="F27" s="2" t="s">
        <v>18</v>
      </c>
      <c r="G27" t="str">
        <f t="shared" si="0"/>
        <v/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x14ac:dyDescent="0.25">
      <c r="A28" s="23" t="s">
        <v>10</v>
      </c>
      <c r="B28" s="2" t="s">
        <v>21</v>
      </c>
      <c r="C28" s="2" t="s">
        <v>19</v>
      </c>
      <c r="D28" s="19" t="s">
        <v>289</v>
      </c>
      <c r="E28" s="2" t="s">
        <v>22</v>
      </c>
      <c r="F28" s="2" t="s">
        <v>454</v>
      </c>
      <c r="G28" t="str">
        <f t="shared" si="0"/>
        <v/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x14ac:dyDescent="0.25">
      <c r="A29" s="23" t="s">
        <v>7</v>
      </c>
      <c r="B29" s="2" t="s">
        <v>23</v>
      </c>
      <c r="C29" s="2" t="s">
        <v>23</v>
      </c>
      <c r="E29" s="2" t="s">
        <v>24</v>
      </c>
      <c r="F29" s="2" t="s">
        <v>18</v>
      </c>
      <c r="G29" t="str">
        <f t="shared" si="0"/>
        <v/>
      </c>
    </row>
    <row r="30" spans="1:256" x14ac:dyDescent="0.25">
      <c r="A30" s="23" t="s">
        <v>10</v>
      </c>
      <c r="B30" s="2" t="s">
        <v>25</v>
      </c>
      <c r="C30" s="2" t="s">
        <v>23</v>
      </c>
      <c r="E30" s="2" t="s">
        <v>26</v>
      </c>
      <c r="F30" s="2" t="s">
        <v>27</v>
      </c>
      <c r="G30" t="str">
        <f t="shared" si="0"/>
        <v/>
      </c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x14ac:dyDescent="0.25">
      <c r="A31" s="23" t="s">
        <v>10</v>
      </c>
      <c r="B31" s="2" t="s">
        <v>28</v>
      </c>
      <c r="C31" s="2" t="s">
        <v>23</v>
      </c>
      <c r="E31" s="2" t="s">
        <v>26</v>
      </c>
      <c r="F31" s="2" t="s">
        <v>27</v>
      </c>
      <c r="G31" t="str">
        <f t="shared" si="0"/>
        <v/>
      </c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x14ac:dyDescent="0.25">
      <c r="A32" s="23" t="s">
        <v>10</v>
      </c>
      <c r="B32" s="2" t="s">
        <v>29</v>
      </c>
      <c r="C32" s="2" t="s">
        <v>23</v>
      </c>
      <c r="E32" s="2" t="s">
        <v>30</v>
      </c>
      <c r="F32" s="2" t="s">
        <v>31</v>
      </c>
      <c r="G32" t="str">
        <f t="shared" si="0"/>
        <v/>
      </c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x14ac:dyDescent="0.25">
      <c r="A33" s="23" t="s">
        <v>10</v>
      </c>
      <c r="B33" s="2" t="s">
        <v>32</v>
      </c>
      <c r="C33" s="2" t="s">
        <v>23</v>
      </c>
      <c r="E33" s="2" t="s">
        <v>33</v>
      </c>
      <c r="F33" s="2" t="s">
        <v>34</v>
      </c>
      <c r="G33" t="str">
        <f t="shared" si="0"/>
        <v/>
      </c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x14ac:dyDescent="0.25">
      <c r="A34" s="23" t="s">
        <v>7</v>
      </c>
      <c r="B34" s="2" t="s">
        <v>35</v>
      </c>
      <c r="C34" s="2" t="s">
        <v>35</v>
      </c>
      <c r="E34" s="6"/>
      <c r="F34"/>
      <c r="G34" t="str">
        <f t="shared" si="0"/>
        <v/>
      </c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x14ac:dyDescent="0.25">
      <c r="A35" s="23" t="s">
        <v>10</v>
      </c>
      <c r="B35" s="2" t="s">
        <v>36</v>
      </c>
      <c r="C35" s="2" t="s">
        <v>35</v>
      </c>
      <c r="E35" s="2" t="s">
        <v>37</v>
      </c>
      <c r="F35"/>
      <c r="G35" t="str">
        <f t="shared" si="0"/>
        <v/>
      </c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ht="30" x14ac:dyDescent="0.25">
      <c r="A36" s="23" t="s">
        <v>10</v>
      </c>
      <c r="B36" s="2" t="s">
        <v>429</v>
      </c>
      <c r="C36" s="2" t="s">
        <v>35</v>
      </c>
      <c r="E36" s="6" t="s">
        <v>436</v>
      </c>
      <c r="F36" s="2" t="s">
        <v>431</v>
      </c>
      <c r="G36" t="str">
        <f t="shared" si="0"/>
        <v/>
      </c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5" customFormat="1" x14ac:dyDescent="0.25">
      <c r="A37" s="25" t="s">
        <v>7</v>
      </c>
      <c r="B37" s="14" t="s">
        <v>38</v>
      </c>
      <c r="C37" s="14" t="s">
        <v>38</v>
      </c>
      <c r="D37" s="20"/>
      <c r="E37" s="14" t="s">
        <v>39</v>
      </c>
      <c r="F37" s="14" t="s">
        <v>18</v>
      </c>
      <c r="G37" s="15" t="str">
        <f t="shared" si="0"/>
        <v/>
      </c>
    </row>
    <row r="38" spans="1:256" x14ac:dyDescent="0.25">
      <c r="A38" s="23" t="s">
        <v>7</v>
      </c>
      <c r="B38" s="2" t="s">
        <v>362</v>
      </c>
      <c r="C38" s="2" t="s">
        <v>362</v>
      </c>
      <c r="E38" s="2" t="s">
        <v>423</v>
      </c>
      <c r="F38" s="2" t="s">
        <v>40</v>
      </c>
      <c r="G38" t="str">
        <f t="shared" si="0"/>
        <v/>
      </c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ht="30" x14ac:dyDescent="0.25">
      <c r="A39" s="23" t="s">
        <v>10</v>
      </c>
      <c r="B39" s="2" t="s">
        <v>421</v>
      </c>
      <c r="C39" s="2" t="s">
        <v>362</v>
      </c>
      <c r="E39" s="6" t="s">
        <v>424</v>
      </c>
      <c r="F39" s="2" t="s">
        <v>422</v>
      </c>
      <c r="G39" t="str">
        <f t="shared" si="0"/>
        <v/>
      </c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x14ac:dyDescent="0.25">
      <c r="A40" s="23" t="s">
        <v>7</v>
      </c>
      <c r="B40" s="2" t="s">
        <v>41</v>
      </c>
      <c r="C40" s="2" t="s">
        <v>41</v>
      </c>
      <c r="E40" s="2" t="s">
        <v>42</v>
      </c>
      <c r="F40" s="2" t="s">
        <v>43</v>
      </c>
      <c r="G40" t="str">
        <f t="shared" si="0"/>
        <v/>
      </c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x14ac:dyDescent="0.25">
      <c r="A41" s="23" t="s">
        <v>10</v>
      </c>
      <c r="B41" s="2" t="s">
        <v>44</v>
      </c>
      <c r="C41" s="2" t="s">
        <v>41</v>
      </c>
      <c r="E41" s="2" t="s">
        <v>45</v>
      </c>
      <c r="F41"/>
      <c r="G41" t="str">
        <f t="shared" si="0"/>
        <v/>
      </c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x14ac:dyDescent="0.25">
      <c r="A42" s="23" t="s">
        <v>10</v>
      </c>
      <c r="B42" s="2" t="s">
        <v>46</v>
      </c>
      <c r="C42" s="2" t="s">
        <v>41</v>
      </c>
      <c r="E42" s="2" t="s">
        <v>45</v>
      </c>
      <c r="F42"/>
      <c r="G42" t="str">
        <f t="shared" si="0"/>
        <v/>
      </c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x14ac:dyDescent="0.25">
      <c r="A43" s="23" t="s">
        <v>10</v>
      </c>
      <c r="B43" s="2" t="s">
        <v>47</v>
      </c>
      <c r="C43" s="2" t="s">
        <v>41</v>
      </c>
      <c r="E43" s="2" t="s">
        <v>45</v>
      </c>
      <c r="F43"/>
      <c r="G43" t="str">
        <f t="shared" si="0"/>
        <v/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x14ac:dyDescent="0.25">
      <c r="A44" s="23" t="s">
        <v>10</v>
      </c>
      <c r="B44" s="2" t="s">
        <v>48</v>
      </c>
      <c r="C44" s="2" t="s">
        <v>41</v>
      </c>
      <c r="E44" s="2" t="s">
        <v>45</v>
      </c>
      <c r="F44"/>
      <c r="G44" t="str">
        <f t="shared" si="0"/>
        <v/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x14ac:dyDescent="0.25">
      <c r="A45" s="23" t="s">
        <v>7</v>
      </c>
      <c r="B45" s="2" t="s">
        <v>49</v>
      </c>
      <c r="C45" s="2" t="s">
        <v>49</v>
      </c>
      <c r="E45" s="2" t="s">
        <v>50</v>
      </c>
      <c r="F45" s="2" t="s">
        <v>43</v>
      </c>
      <c r="G45" t="str">
        <f t="shared" si="0"/>
        <v/>
      </c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x14ac:dyDescent="0.25">
      <c r="A46" s="23" t="s">
        <v>10</v>
      </c>
      <c r="B46" s="2" t="s">
        <v>51</v>
      </c>
      <c r="C46" s="2" t="s">
        <v>49</v>
      </c>
      <c r="E46" s="2" t="s">
        <v>52</v>
      </c>
      <c r="F46"/>
      <c r="G46" t="str">
        <f t="shared" si="0"/>
        <v/>
      </c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x14ac:dyDescent="0.25">
      <c r="A47" s="23" t="s">
        <v>10</v>
      </c>
      <c r="B47" s="2" t="s">
        <v>53</v>
      </c>
      <c r="C47" s="2" t="s">
        <v>49</v>
      </c>
      <c r="D47" s="19" t="s">
        <v>288</v>
      </c>
      <c r="E47" s="2" t="s">
        <v>54</v>
      </c>
      <c r="F47" s="2" t="s">
        <v>55</v>
      </c>
      <c r="G47" t="str">
        <f t="shared" si="0"/>
        <v/>
      </c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x14ac:dyDescent="0.25">
      <c r="A48" s="23" t="s">
        <v>10</v>
      </c>
      <c r="B48" s="2" t="s">
        <v>56</v>
      </c>
      <c r="C48" s="2" t="s">
        <v>49</v>
      </c>
      <c r="D48" s="19" t="s">
        <v>294</v>
      </c>
      <c r="E48" s="2" t="s">
        <v>57</v>
      </c>
      <c r="F48" s="2" t="s">
        <v>55</v>
      </c>
      <c r="G48" t="str">
        <f t="shared" si="0"/>
        <v/>
      </c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x14ac:dyDescent="0.25">
      <c r="A49" s="23" t="s">
        <v>10</v>
      </c>
      <c r="B49" s="2" t="s">
        <v>58</v>
      </c>
      <c r="C49" s="2" t="s">
        <v>49</v>
      </c>
      <c r="D49" s="19" t="s">
        <v>295</v>
      </c>
      <c r="E49" s="2" t="s">
        <v>59</v>
      </c>
      <c r="F49" s="2" t="s">
        <v>55</v>
      </c>
      <c r="G49" t="str">
        <f t="shared" si="0"/>
        <v/>
      </c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x14ac:dyDescent="0.25">
      <c r="A50" s="23" t="s">
        <v>10</v>
      </c>
      <c r="B50" s="2" t="s">
        <v>60</v>
      </c>
      <c r="C50" s="2" t="s">
        <v>49</v>
      </c>
      <c r="D50" s="19" t="s">
        <v>296</v>
      </c>
      <c r="E50" s="2" t="s">
        <v>61</v>
      </c>
      <c r="F50" s="2" t="s">
        <v>55</v>
      </c>
      <c r="G50" t="str">
        <f t="shared" si="0"/>
        <v>X</v>
      </c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x14ac:dyDescent="0.25">
      <c r="A51" s="23" t="s">
        <v>10</v>
      </c>
      <c r="B51" s="2" t="s">
        <v>62</v>
      </c>
      <c r="C51" s="2" t="s">
        <v>49</v>
      </c>
      <c r="D51" s="19" t="s">
        <v>297</v>
      </c>
      <c r="E51" s="2" t="s">
        <v>63</v>
      </c>
      <c r="F51" s="2" t="s">
        <v>55</v>
      </c>
      <c r="G51" t="str">
        <f t="shared" si="0"/>
        <v/>
      </c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x14ac:dyDescent="0.25">
      <c r="A52" s="23" t="s">
        <v>10</v>
      </c>
      <c r="B52" s="2" t="s">
        <v>64</v>
      </c>
      <c r="C52" s="2" t="s">
        <v>49</v>
      </c>
      <c r="D52" s="19" t="s">
        <v>298</v>
      </c>
      <c r="E52" s="2" t="s">
        <v>65</v>
      </c>
      <c r="F52" s="2" t="s">
        <v>55</v>
      </c>
      <c r="G52" t="str">
        <f t="shared" si="0"/>
        <v/>
      </c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x14ac:dyDescent="0.25">
      <c r="A53" s="23" t="s">
        <v>10</v>
      </c>
      <c r="B53" s="2" t="s">
        <v>66</v>
      </c>
      <c r="C53" s="2" t="s">
        <v>49</v>
      </c>
      <c r="E53" s="2" t="s">
        <v>67</v>
      </c>
      <c r="F53" s="2" t="s">
        <v>68</v>
      </c>
      <c r="G53" t="str">
        <f t="shared" si="0"/>
        <v/>
      </c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x14ac:dyDescent="0.25">
      <c r="A54" s="23" t="s">
        <v>10</v>
      </c>
      <c r="B54" s="2" t="s">
        <v>69</v>
      </c>
      <c r="C54" s="2" t="s">
        <v>49</v>
      </c>
      <c r="D54" s="19" t="s">
        <v>299</v>
      </c>
      <c r="E54" s="2" t="s">
        <v>70</v>
      </c>
      <c r="F54" s="2" t="s">
        <v>68</v>
      </c>
      <c r="G54" t="str">
        <f t="shared" si="0"/>
        <v>X</v>
      </c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x14ac:dyDescent="0.25">
      <c r="A55" s="23" t="s">
        <v>10</v>
      </c>
      <c r="B55" s="2" t="s">
        <v>71</v>
      </c>
      <c r="C55" s="2" t="s">
        <v>49</v>
      </c>
      <c r="E55" s="2" t="s">
        <v>72</v>
      </c>
      <c r="F55"/>
      <c r="G55" t="str">
        <f t="shared" si="0"/>
        <v/>
      </c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x14ac:dyDescent="0.25">
      <c r="A56" s="23" t="s">
        <v>10</v>
      </c>
      <c r="B56" s="2" t="s">
        <v>73</v>
      </c>
      <c r="C56" s="2" t="s">
        <v>49</v>
      </c>
      <c r="D56" s="19" t="s">
        <v>300</v>
      </c>
      <c r="E56" s="2" t="s">
        <v>54</v>
      </c>
      <c r="F56" s="2" t="s">
        <v>55</v>
      </c>
      <c r="G56" t="str">
        <f t="shared" si="0"/>
        <v/>
      </c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x14ac:dyDescent="0.25">
      <c r="A57" s="23" t="s">
        <v>10</v>
      </c>
      <c r="B57" s="2" t="s">
        <v>74</v>
      </c>
      <c r="C57" s="2" t="s">
        <v>49</v>
      </c>
      <c r="D57" s="19" t="s">
        <v>301</v>
      </c>
      <c r="E57" s="2" t="s">
        <v>61</v>
      </c>
      <c r="F57" s="2" t="s">
        <v>55</v>
      </c>
      <c r="G57" t="str">
        <f t="shared" ref="G57:G125" si="1">IF(AND(RIGHT($B57,1)="V",LEN($B57)=9),"X","")</f>
        <v>X</v>
      </c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x14ac:dyDescent="0.25">
      <c r="A58" s="23" t="s">
        <v>7</v>
      </c>
      <c r="B58" s="2" t="s">
        <v>75</v>
      </c>
      <c r="C58" s="2" t="s">
        <v>75</v>
      </c>
      <c r="E58" s="2" t="s">
        <v>76</v>
      </c>
      <c r="F58" s="2" t="s">
        <v>18</v>
      </c>
      <c r="G58" t="str">
        <f t="shared" si="1"/>
        <v/>
      </c>
    </row>
    <row r="59" spans="1:256" x14ac:dyDescent="0.25">
      <c r="A59" s="23" t="s">
        <v>10</v>
      </c>
      <c r="B59" s="2" t="s">
        <v>77</v>
      </c>
      <c r="C59" s="2" t="s">
        <v>75</v>
      </c>
      <c r="E59" s="2" t="s">
        <v>78</v>
      </c>
      <c r="F59"/>
      <c r="G59" t="str">
        <f t="shared" si="1"/>
        <v/>
      </c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x14ac:dyDescent="0.25">
      <c r="A60" s="23" t="s">
        <v>10</v>
      </c>
      <c r="B60" s="2" t="s">
        <v>79</v>
      </c>
      <c r="C60" s="2" t="s">
        <v>75</v>
      </c>
      <c r="D60" s="19" t="s">
        <v>302</v>
      </c>
      <c r="E60" s="2" t="s">
        <v>80</v>
      </c>
      <c r="F60" s="2" t="s">
        <v>81</v>
      </c>
      <c r="G60" t="str">
        <f t="shared" si="1"/>
        <v>X</v>
      </c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x14ac:dyDescent="0.25">
      <c r="A61" s="23" t="s">
        <v>10</v>
      </c>
      <c r="B61" s="2" t="s">
        <v>82</v>
      </c>
      <c r="C61" s="2" t="s">
        <v>75</v>
      </c>
      <c r="E61" s="2" t="s">
        <v>83</v>
      </c>
      <c r="F61" s="2" t="s">
        <v>84</v>
      </c>
      <c r="G61" t="str">
        <f t="shared" si="1"/>
        <v/>
      </c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x14ac:dyDescent="0.25">
      <c r="A62" s="23" t="s">
        <v>10</v>
      </c>
      <c r="B62" s="2" t="s">
        <v>85</v>
      </c>
      <c r="C62" s="2" t="s">
        <v>75</v>
      </c>
      <c r="D62" s="19" t="s">
        <v>303</v>
      </c>
      <c r="E62" s="2" t="s">
        <v>86</v>
      </c>
      <c r="F62" s="2" t="s">
        <v>84</v>
      </c>
      <c r="G62" t="str">
        <f t="shared" si="1"/>
        <v>X</v>
      </c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x14ac:dyDescent="0.25">
      <c r="A63" s="23" t="s">
        <v>10</v>
      </c>
      <c r="B63" s="2" t="s">
        <v>87</v>
      </c>
      <c r="C63" s="2" t="s">
        <v>75</v>
      </c>
      <c r="E63" s="2" t="s">
        <v>88</v>
      </c>
      <c r="F63" s="2" t="s">
        <v>89</v>
      </c>
      <c r="G63" t="str">
        <f t="shared" si="1"/>
        <v/>
      </c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256" x14ac:dyDescent="0.25">
      <c r="A64" s="23" t="s">
        <v>10</v>
      </c>
      <c r="B64" s="2" t="s">
        <v>406</v>
      </c>
      <c r="C64" s="2" t="s">
        <v>75</v>
      </c>
      <c r="E64" s="2" t="s">
        <v>407</v>
      </c>
      <c r="F64" s="2" t="s">
        <v>408</v>
      </c>
      <c r="G64" t="str">
        <f t="shared" si="1"/>
        <v/>
      </c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1:1025" x14ac:dyDescent="0.25">
      <c r="A65" s="23" t="s">
        <v>10</v>
      </c>
      <c r="B65" s="2" t="s">
        <v>371</v>
      </c>
      <c r="C65" s="2" t="s">
        <v>75</v>
      </c>
      <c r="E65" s="2" t="s">
        <v>90</v>
      </c>
      <c r="F65" s="2" t="s">
        <v>375</v>
      </c>
      <c r="G65" t="str">
        <f t="shared" si="1"/>
        <v/>
      </c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1:1025" x14ac:dyDescent="0.25">
      <c r="A66" s="23" t="s">
        <v>10</v>
      </c>
      <c r="B66" s="2" t="s">
        <v>92</v>
      </c>
      <c r="C66" s="2" t="s">
        <v>75</v>
      </c>
      <c r="E66" s="2" t="s">
        <v>30</v>
      </c>
      <c r="F66" s="2" t="s">
        <v>31</v>
      </c>
      <c r="G66" t="str">
        <f t="shared" si="1"/>
        <v/>
      </c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1:1025" x14ac:dyDescent="0.25">
      <c r="A67" s="23" t="s">
        <v>10</v>
      </c>
      <c r="B67" s="2" t="s">
        <v>93</v>
      </c>
      <c r="C67" s="2" t="s">
        <v>75</v>
      </c>
      <c r="E67" s="2" t="s">
        <v>26</v>
      </c>
      <c r="F67" s="2" t="s">
        <v>94</v>
      </c>
      <c r="G67" t="str">
        <f t="shared" si="1"/>
        <v/>
      </c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1:1025" x14ac:dyDescent="0.25">
      <c r="A68" s="23" t="s">
        <v>10</v>
      </c>
      <c r="B68" s="2" t="s">
        <v>95</v>
      </c>
      <c r="C68" s="2" t="s">
        <v>75</v>
      </c>
      <c r="E68" s="2" t="s">
        <v>96</v>
      </c>
      <c r="F68" s="2" t="s">
        <v>97</v>
      </c>
      <c r="G68" t="str">
        <f t="shared" si="1"/>
        <v/>
      </c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1:1025" x14ac:dyDescent="0.25">
      <c r="A69" s="23" t="s">
        <v>7</v>
      </c>
      <c r="B69" s="2" t="s">
        <v>361</v>
      </c>
      <c r="C69" s="2" t="s">
        <v>361</v>
      </c>
      <c r="D69" s="21"/>
      <c r="E69" s="2" t="s">
        <v>98</v>
      </c>
      <c r="F69"/>
      <c r="G69" t="str">
        <f t="shared" si="1"/>
        <v/>
      </c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1:1025" x14ac:dyDescent="0.25">
      <c r="A70" s="23" t="s">
        <v>7</v>
      </c>
      <c r="B70" s="2" t="s">
        <v>99</v>
      </c>
      <c r="C70" s="2" t="s">
        <v>99</v>
      </c>
      <c r="E70" s="2" t="s">
        <v>39</v>
      </c>
      <c r="F70" s="2" t="s">
        <v>18</v>
      </c>
      <c r="G70" t="str">
        <f>IF(AND(RIGHT($B70,1)="V",LEN($B70)=9),"X","")</f>
        <v/>
      </c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1025" x14ac:dyDescent="0.25">
      <c r="A71" s="23" t="s">
        <v>7</v>
      </c>
      <c r="B71" s="2" t="s">
        <v>100</v>
      </c>
      <c r="C71" s="2" t="s">
        <v>100</v>
      </c>
      <c r="E71" s="2" t="s">
        <v>101</v>
      </c>
      <c r="F71"/>
      <c r="G71" t="str">
        <f t="shared" si="1"/>
        <v/>
      </c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1:1025" x14ac:dyDescent="0.25">
      <c r="A72" s="23" t="s">
        <v>10</v>
      </c>
      <c r="B72" s="2" t="s">
        <v>102</v>
      </c>
      <c r="C72" s="2" t="s">
        <v>100</v>
      </c>
      <c r="E72" s="2" t="s">
        <v>103</v>
      </c>
      <c r="F72"/>
      <c r="G72" t="str">
        <f t="shared" si="1"/>
        <v/>
      </c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1:1025" x14ac:dyDescent="0.25">
      <c r="A73" s="23" t="s">
        <v>10</v>
      </c>
      <c r="B73" s="2" t="s">
        <v>353</v>
      </c>
      <c r="C73" s="2" t="s">
        <v>100</v>
      </c>
      <c r="E73" s="2" t="s">
        <v>104</v>
      </c>
      <c r="F73" s="2" t="s">
        <v>84</v>
      </c>
      <c r="G73" t="str">
        <f t="shared" si="1"/>
        <v/>
      </c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1:1025" x14ac:dyDescent="0.25">
      <c r="A74" s="23" t="s">
        <v>10</v>
      </c>
      <c r="B74" s="2" t="s">
        <v>105</v>
      </c>
      <c r="C74" s="2" t="s">
        <v>100</v>
      </c>
      <c r="E74" s="2" t="s">
        <v>33</v>
      </c>
      <c r="F74" s="2" t="s">
        <v>34</v>
      </c>
      <c r="G74" t="str">
        <f t="shared" si="1"/>
        <v/>
      </c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1:1025" x14ac:dyDescent="0.25">
      <c r="A75" s="23" t="s">
        <v>7</v>
      </c>
      <c r="B75" s="2" t="s">
        <v>106</v>
      </c>
      <c r="C75" s="2" t="s">
        <v>106</v>
      </c>
      <c r="E75" s="2" t="s">
        <v>39</v>
      </c>
      <c r="F75" s="2" t="s">
        <v>18</v>
      </c>
      <c r="G75" t="str">
        <f t="shared" si="1"/>
        <v/>
      </c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1:1025" x14ac:dyDescent="0.25">
      <c r="A76" s="23" t="s">
        <v>7</v>
      </c>
      <c r="B76" s="2" t="s">
        <v>360</v>
      </c>
      <c r="C76" s="2" t="s">
        <v>360</v>
      </c>
      <c r="D76" s="21"/>
      <c r="E76" s="2" t="s">
        <v>107</v>
      </c>
      <c r="F76"/>
      <c r="G76" t="str">
        <f t="shared" si="1"/>
        <v/>
      </c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1:1025" x14ac:dyDescent="0.25">
      <c r="A77" s="23" t="s">
        <v>10</v>
      </c>
      <c r="B77" s="2" t="s">
        <v>108</v>
      </c>
      <c r="C77" s="2" t="s">
        <v>360</v>
      </c>
      <c r="D77" s="19" t="s">
        <v>326</v>
      </c>
      <c r="E77" s="2" t="s">
        <v>109</v>
      </c>
      <c r="F77"/>
      <c r="G77" t="str">
        <f t="shared" si="1"/>
        <v/>
      </c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1:1025" x14ac:dyDescent="0.25">
      <c r="A78" s="23" t="s">
        <v>10</v>
      </c>
      <c r="B78" s="2" t="s">
        <v>110</v>
      </c>
      <c r="C78" s="2" t="s">
        <v>360</v>
      </c>
      <c r="D78" s="19" t="s">
        <v>324</v>
      </c>
      <c r="E78" s="2" t="s">
        <v>111</v>
      </c>
      <c r="F78"/>
      <c r="G78" t="str">
        <f t="shared" si="1"/>
        <v/>
      </c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1:1025" customFormat="1" ht="15" customHeight="1" x14ac:dyDescent="0.25">
      <c r="A79" s="26" t="s">
        <v>7</v>
      </c>
      <c r="B79" s="9" t="s">
        <v>438</v>
      </c>
      <c r="C79" s="9" t="s">
        <v>438</v>
      </c>
      <c r="D79" s="22"/>
      <c r="E79" s="10" t="s">
        <v>379</v>
      </c>
      <c r="F79" s="2" t="s">
        <v>440</v>
      </c>
      <c r="G79" s="1"/>
      <c r="H79" s="10"/>
      <c r="I79" s="1" t="str">
        <f>IF(AND(RIGHT(B80,1)="V",LEN(B80)=9),"x","")</f>
        <v/>
      </c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  <c r="IF79" s="1"/>
      <c r="IG79" s="1"/>
      <c r="IH79" s="1"/>
      <c r="II79" s="1"/>
      <c r="IJ79" s="1"/>
      <c r="IK79" s="1"/>
      <c r="IL79" s="1"/>
      <c r="IM79" s="1"/>
      <c r="IN79" s="1"/>
      <c r="IO79" s="1"/>
      <c r="IP79" s="1"/>
      <c r="IQ79" s="1"/>
      <c r="IR79" s="1"/>
      <c r="IS79" s="1"/>
      <c r="IT79" s="1"/>
      <c r="IU79" s="1"/>
      <c r="IV79" s="1"/>
      <c r="IW79" s="1"/>
      <c r="IX79" s="1"/>
      <c r="IY79" s="1"/>
      <c r="IZ79" s="1"/>
      <c r="JA79" s="1"/>
      <c r="JB79" s="1"/>
      <c r="JC79" s="1"/>
      <c r="JD79" s="1"/>
      <c r="JE79" s="1"/>
      <c r="JF79" s="1"/>
      <c r="JG79" s="1"/>
      <c r="JH79" s="1"/>
      <c r="JI79" s="1"/>
      <c r="JJ79" s="1"/>
      <c r="JK79" s="1"/>
      <c r="JL79" s="1"/>
      <c r="JM79" s="1"/>
      <c r="JN79" s="1"/>
      <c r="JO79" s="1"/>
      <c r="JP79" s="1"/>
      <c r="JQ79" s="1"/>
      <c r="JR79" s="1"/>
      <c r="JS79" s="1"/>
      <c r="JT79" s="1"/>
      <c r="JU79" s="1"/>
      <c r="JV79" s="1"/>
      <c r="JW79" s="1"/>
      <c r="JX79" s="1"/>
      <c r="JY79" s="1"/>
      <c r="JZ79" s="1"/>
      <c r="KA79" s="1"/>
      <c r="KB79" s="1"/>
      <c r="KC79" s="1"/>
      <c r="KD79" s="1"/>
      <c r="KE79" s="1"/>
      <c r="KF79" s="1"/>
      <c r="KG79" s="1"/>
      <c r="KH79" s="1"/>
      <c r="KI79" s="1"/>
      <c r="KJ79" s="1"/>
      <c r="KK79" s="1"/>
      <c r="KL79" s="1"/>
      <c r="KM79" s="1"/>
      <c r="KN79" s="1"/>
      <c r="KO79" s="1"/>
      <c r="KP79" s="1"/>
      <c r="KQ79" s="1"/>
      <c r="KR79" s="1"/>
      <c r="KS79" s="1"/>
      <c r="KT79" s="1"/>
      <c r="KU79" s="1"/>
      <c r="KV79" s="1"/>
      <c r="KW79" s="1"/>
      <c r="KX79" s="1"/>
      <c r="KY79" s="1"/>
      <c r="KZ79" s="1"/>
      <c r="LA79" s="1"/>
      <c r="LB79" s="1"/>
      <c r="LC79" s="1"/>
      <c r="LD79" s="1"/>
      <c r="LE79" s="1"/>
      <c r="LF79" s="1"/>
      <c r="LG79" s="1"/>
      <c r="LH79" s="1"/>
      <c r="LI79" s="1"/>
      <c r="LJ79" s="1"/>
      <c r="LK79" s="1"/>
      <c r="LL79" s="1"/>
      <c r="LM79" s="1"/>
      <c r="LN79" s="1"/>
      <c r="LO79" s="1"/>
      <c r="LP79" s="1"/>
      <c r="LQ79" s="1"/>
      <c r="LR79" s="1"/>
      <c r="LS79" s="1"/>
      <c r="LT79" s="1"/>
      <c r="LU79" s="1"/>
      <c r="LV79" s="1"/>
      <c r="LW79" s="1"/>
      <c r="LX79" s="1"/>
      <c r="LY79" s="1"/>
      <c r="LZ79" s="1"/>
      <c r="MA79" s="1"/>
      <c r="MB79" s="1"/>
      <c r="MC79" s="1"/>
      <c r="MD79" s="1"/>
      <c r="ME79" s="1"/>
      <c r="MF79" s="1"/>
      <c r="MG79" s="1"/>
      <c r="MH79" s="1"/>
      <c r="MI79" s="1"/>
      <c r="MJ79" s="1"/>
      <c r="MK79" s="1"/>
      <c r="ML79" s="1"/>
      <c r="MM79" s="1"/>
      <c r="MN79" s="1"/>
      <c r="MO79" s="1"/>
      <c r="MP79" s="1"/>
      <c r="MQ79" s="1"/>
      <c r="MR79" s="1"/>
      <c r="MS79" s="1"/>
      <c r="MT79" s="1"/>
      <c r="MU79" s="1"/>
      <c r="MV79" s="1"/>
      <c r="MW79" s="1"/>
      <c r="MX79" s="1"/>
      <c r="MY79" s="1"/>
      <c r="MZ79" s="1"/>
      <c r="NA79" s="1"/>
      <c r="NB79" s="1"/>
      <c r="NC79" s="1"/>
      <c r="ND79" s="1"/>
      <c r="NE79" s="1"/>
      <c r="NF79" s="1"/>
      <c r="NG79" s="1"/>
      <c r="NH79" s="1"/>
      <c r="NI79" s="1"/>
      <c r="NJ79" s="1"/>
      <c r="NK79" s="1"/>
      <c r="NL79" s="1"/>
      <c r="NM79" s="1"/>
      <c r="NN79" s="1"/>
      <c r="NO79" s="1"/>
      <c r="NP79" s="1"/>
      <c r="NQ79" s="1"/>
      <c r="NR79" s="1"/>
      <c r="NS79" s="1"/>
      <c r="NT79" s="1"/>
      <c r="NU79" s="1"/>
      <c r="NV79" s="1"/>
      <c r="NW79" s="1"/>
      <c r="NX79" s="1"/>
      <c r="NY79" s="1"/>
      <c r="NZ79" s="1"/>
      <c r="OA79" s="1"/>
      <c r="OB79" s="1"/>
      <c r="OC79" s="1"/>
      <c r="OD79" s="1"/>
      <c r="OE79" s="1"/>
      <c r="OF79" s="1"/>
      <c r="OG79" s="1"/>
      <c r="OH79" s="1"/>
      <c r="OI79" s="1"/>
      <c r="OJ79" s="1"/>
      <c r="OK79" s="1"/>
      <c r="OL79" s="1"/>
      <c r="OM79" s="1"/>
      <c r="ON79" s="1"/>
      <c r="OO79" s="1"/>
      <c r="OP79" s="1"/>
      <c r="OQ79" s="1"/>
      <c r="OR79" s="1"/>
      <c r="OS79" s="1"/>
      <c r="OT79" s="1"/>
      <c r="OU79" s="1"/>
      <c r="OV79" s="1"/>
      <c r="OW79" s="1"/>
      <c r="OX79" s="1"/>
      <c r="OY79" s="1"/>
      <c r="OZ79" s="1"/>
      <c r="PA79" s="1"/>
      <c r="PB79" s="1"/>
      <c r="PC79" s="1"/>
      <c r="PD79" s="1"/>
      <c r="PE79" s="1"/>
      <c r="PF79" s="1"/>
      <c r="PG79" s="1"/>
      <c r="PH79" s="1"/>
      <c r="PI79" s="1"/>
      <c r="PJ79" s="1"/>
      <c r="PK79" s="1"/>
      <c r="PL79" s="1"/>
      <c r="PM79" s="1"/>
      <c r="PN79" s="1"/>
      <c r="PO79" s="1"/>
      <c r="PP79" s="1"/>
      <c r="PQ79" s="1"/>
      <c r="PR79" s="1"/>
      <c r="PS79" s="1"/>
      <c r="PT79" s="1"/>
      <c r="PU79" s="1"/>
      <c r="PV79" s="1"/>
      <c r="PW79" s="1"/>
      <c r="PX79" s="1"/>
      <c r="PY79" s="1"/>
      <c r="PZ79" s="1"/>
      <c r="QA79" s="1"/>
      <c r="QB79" s="1"/>
      <c r="QC79" s="1"/>
      <c r="QD79" s="1"/>
      <c r="QE79" s="1"/>
      <c r="QF79" s="1"/>
      <c r="QG79" s="1"/>
      <c r="QH79" s="1"/>
      <c r="QI79" s="1"/>
      <c r="QJ79" s="1"/>
      <c r="QK79" s="1"/>
      <c r="QL79" s="1"/>
      <c r="QM79" s="1"/>
      <c r="QN79" s="1"/>
      <c r="QO79" s="1"/>
      <c r="QP79" s="1"/>
      <c r="QQ79" s="1"/>
      <c r="QR79" s="1"/>
      <c r="QS79" s="1"/>
      <c r="QT79" s="1"/>
      <c r="QU79" s="1"/>
      <c r="QV79" s="1"/>
      <c r="QW79" s="1"/>
      <c r="QX79" s="1"/>
      <c r="QY79" s="1"/>
      <c r="QZ79" s="1"/>
      <c r="RA79" s="1"/>
      <c r="RB79" s="1"/>
      <c r="RC79" s="1"/>
      <c r="RD79" s="1"/>
      <c r="RE79" s="1"/>
      <c r="RF79" s="1"/>
      <c r="RG79" s="1"/>
      <c r="RH79" s="1"/>
      <c r="RI79" s="1"/>
      <c r="RJ79" s="1"/>
      <c r="RK79" s="1"/>
      <c r="RL79" s="1"/>
      <c r="RM79" s="1"/>
      <c r="RN79" s="1"/>
      <c r="RO79" s="1"/>
      <c r="RP79" s="1"/>
      <c r="RQ79" s="1"/>
      <c r="RR79" s="1"/>
      <c r="RS79" s="1"/>
      <c r="RT79" s="1"/>
      <c r="RU79" s="1"/>
      <c r="RV79" s="1"/>
      <c r="RW79" s="1"/>
      <c r="RX79" s="1"/>
      <c r="RY79" s="1"/>
      <c r="RZ79" s="1"/>
      <c r="SA79" s="1"/>
      <c r="SB79" s="1"/>
      <c r="SC79" s="1"/>
      <c r="SD79" s="1"/>
      <c r="SE79" s="1"/>
      <c r="SF79" s="1"/>
      <c r="SG79" s="1"/>
      <c r="SH79" s="1"/>
      <c r="SI79" s="1"/>
      <c r="SJ79" s="1"/>
      <c r="SK79" s="1"/>
      <c r="SL79" s="1"/>
      <c r="SM79" s="1"/>
      <c r="SN79" s="1"/>
      <c r="SO79" s="1"/>
      <c r="SP79" s="1"/>
      <c r="SQ79" s="1"/>
      <c r="SR79" s="1"/>
      <c r="SS79" s="1"/>
      <c r="ST79" s="1"/>
      <c r="SU79" s="1"/>
      <c r="SV79" s="1"/>
      <c r="SW79" s="1"/>
      <c r="SX79" s="1"/>
      <c r="SY79" s="1"/>
      <c r="SZ79" s="1"/>
      <c r="TA79" s="1"/>
      <c r="TB79" s="1"/>
      <c r="TC79" s="1"/>
      <c r="TD79" s="1"/>
      <c r="TE79" s="1"/>
      <c r="TF79" s="1"/>
      <c r="TG79" s="1"/>
      <c r="TH79" s="1"/>
      <c r="TI79" s="1"/>
      <c r="TJ79" s="1"/>
      <c r="TK79" s="1"/>
      <c r="TL79" s="1"/>
      <c r="TM79" s="1"/>
      <c r="TN79" s="1"/>
      <c r="TO79" s="1"/>
      <c r="TP79" s="1"/>
      <c r="TQ79" s="1"/>
      <c r="TR79" s="1"/>
      <c r="TS79" s="1"/>
      <c r="TT79" s="1"/>
      <c r="TU79" s="1"/>
      <c r="TV79" s="1"/>
      <c r="TW79" s="1"/>
      <c r="TX79" s="1"/>
      <c r="TY79" s="1"/>
      <c r="TZ79" s="1"/>
      <c r="UA79" s="1"/>
      <c r="UB79" s="1"/>
      <c r="UC79" s="1"/>
      <c r="UD79" s="1"/>
      <c r="UE79" s="1"/>
      <c r="UF79" s="1"/>
      <c r="UG79" s="1"/>
      <c r="UH79" s="1"/>
      <c r="UI79" s="1"/>
      <c r="UJ79" s="1"/>
      <c r="UK79" s="1"/>
      <c r="UL79" s="1"/>
      <c r="UM79" s="1"/>
      <c r="UN79" s="1"/>
      <c r="UO79" s="1"/>
      <c r="UP79" s="1"/>
      <c r="UQ79" s="1"/>
      <c r="UR79" s="1"/>
      <c r="US79" s="1"/>
      <c r="UT79" s="1"/>
      <c r="UU79" s="1"/>
      <c r="UV79" s="1"/>
      <c r="UW79" s="1"/>
      <c r="UX79" s="1"/>
      <c r="UY79" s="1"/>
      <c r="UZ79" s="1"/>
      <c r="VA79" s="1"/>
      <c r="VB79" s="1"/>
      <c r="VC79" s="1"/>
      <c r="VD79" s="1"/>
      <c r="VE79" s="1"/>
      <c r="VF79" s="1"/>
      <c r="VG79" s="1"/>
      <c r="VH79" s="1"/>
      <c r="VI79" s="1"/>
      <c r="VJ79" s="1"/>
      <c r="VK79" s="1"/>
      <c r="VL79" s="1"/>
      <c r="VM79" s="1"/>
      <c r="VN79" s="1"/>
      <c r="VO79" s="1"/>
      <c r="VP79" s="1"/>
      <c r="VQ79" s="1"/>
      <c r="VR79" s="1"/>
      <c r="VS79" s="1"/>
      <c r="VT79" s="1"/>
      <c r="VU79" s="1"/>
      <c r="VV79" s="1"/>
      <c r="VW79" s="1"/>
      <c r="VX79" s="1"/>
      <c r="VY79" s="1"/>
      <c r="VZ79" s="1"/>
      <c r="WA79" s="1"/>
      <c r="WB79" s="1"/>
      <c r="WC79" s="1"/>
      <c r="WD79" s="1"/>
      <c r="WE79" s="1"/>
      <c r="WF79" s="1"/>
      <c r="WG79" s="1"/>
      <c r="WH79" s="1"/>
      <c r="WI79" s="1"/>
      <c r="WJ79" s="1"/>
      <c r="WK79" s="1"/>
      <c r="WL79" s="1"/>
      <c r="WM79" s="1"/>
      <c r="WN79" s="1"/>
      <c r="WO79" s="1"/>
      <c r="WP79" s="1"/>
      <c r="WQ79" s="1"/>
      <c r="WR79" s="1"/>
      <c r="WS79" s="1"/>
      <c r="WT79" s="1"/>
      <c r="WU79" s="1"/>
      <c r="WV79" s="1"/>
      <c r="WW79" s="1"/>
      <c r="WX79" s="1"/>
      <c r="WY79" s="1"/>
      <c r="WZ79" s="1"/>
      <c r="XA79" s="1"/>
      <c r="XB79" s="1"/>
      <c r="XC79" s="1"/>
      <c r="XD79" s="1"/>
      <c r="XE79" s="1"/>
      <c r="XF79" s="1"/>
      <c r="XG79" s="1"/>
      <c r="XH79" s="1"/>
      <c r="XI79" s="1"/>
      <c r="XJ79" s="1"/>
      <c r="XK79" s="1"/>
      <c r="XL79" s="1"/>
      <c r="XM79" s="1"/>
      <c r="XN79" s="1"/>
      <c r="XO79" s="1"/>
      <c r="XP79" s="1"/>
      <c r="XQ79" s="1"/>
      <c r="XR79" s="1"/>
      <c r="XS79" s="1"/>
      <c r="XT79" s="1"/>
      <c r="XU79" s="1"/>
      <c r="XV79" s="1"/>
      <c r="XW79" s="1"/>
      <c r="XX79" s="1"/>
      <c r="XY79" s="1"/>
      <c r="XZ79" s="1"/>
      <c r="YA79" s="1"/>
      <c r="YB79" s="1"/>
      <c r="YC79" s="1"/>
      <c r="YD79" s="1"/>
      <c r="YE79" s="1"/>
      <c r="YF79" s="1"/>
      <c r="YG79" s="1"/>
      <c r="YH79" s="1"/>
      <c r="YI79" s="1"/>
      <c r="YJ79" s="1"/>
      <c r="YK79" s="1"/>
      <c r="YL79" s="1"/>
      <c r="YM79" s="1"/>
      <c r="YN79" s="1"/>
      <c r="YO79" s="1"/>
      <c r="YP79" s="1"/>
      <c r="YQ79" s="1"/>
      <c r="YR79" s="1"/>
      <c r="YS79" s="1"/>
      <c r="YT79" s="1"/>
      <c r="YU79" s="1"/>
      <c r="YV79" s="1"/>
      <c r="YW79" s="1"/>
      <c r="YX79" s="1"/>
      <c r="YY79" s="1"/>
      <c r="YZ79" s="1"/>
      <c r="ZA79" s="1"/>
      <c r="ZB79" s="1"/>
      <c r="ZC79" s="1"/>
      <c r="ZD79" s="1"/>
      <c r="ZE79" s="1"/>
      <c r="ZF79" s="1"/>
      <c r="ZG79" s="1"/>
      <c r="ZH79" s="1"/>
      <c r="ZI79" s="1"/>
      <c r="ZJ79" s="1"/>
      <c r="ZK79" s="1"/>
      <c r="ZL79" s="1"/>
      <c r="ZM79" s="1"/>
      <c r="ZN79" s="1"/>
      <c r="ZO79" s="1"/>
      <c r="ZP79" s="1"/>
      <c r="ZQ79" s="1"/>
      <c r="ZR79" s="1"/>
      <c r="ZS79" s="1"/>
      <c r="ZT79" s="1"/>
      <c r="ZU79" s="1"/>
      <c r="ZV79" s="1"/>
      <c r="ZW79" s="1"/>
      <c r="ZX79" s="1"/>
      <c r="ZY79" s="1"/>
      <c r="ZZ79" s="1"/>
      <c r="AAA79" s="1"/>
      <c r="AAB79" s="1"/>
      <c r="AAC79" s="1"/>
      <c r="AAD79" s="1"/>
      <c r="AAE79" s="1"/>
      <c r="AAF79" s="1"/>
      <c r="AAG79" s="1"/>
      <c r="AAH79" s="1"/>
      <c r="AAI79" s="1"/>
      <c r="AAJ79" s="1"/>
      <c r="AAK79" s="1"/>
      <c r="AAL79" s="1"/>
      <c r="AAM79" s="1"/>
      <c r="AAN79" s="1"/>
      <c r="AAO79" s="1"/>
      <c r="AAP79" s="1"/>
      <c r="AAQ79" s="1"/>
      <c r="AAR79" s="1"/>
      <c r="AAS79" s="1"/>
      <c r="AAT79" s="1"/>
      <c r="AAU79" s="1"/>
      <c r="AAV79" s="1"/>
      <c r="AAW79" s="1"/>
      <c r="AAX79" s="1"/>
      <c r="AAY79" s="1"/>
      <c r="AAZ79" s="1"/>
      <c r="ABA79" s="1"/>
      <c r="ABB79" s="1"/>
      <c r="ABC79" s="1"/>
      <c r="ABD79" s="1"/>
      <c r="ABE79" s="1"/>
      <c r="ABF79" s="1"/>
      <c r="ABG79" s="1"/>
      <c r="ABH79" s="1"/>
      <c r="ABI79" s="1"/>
      <c r="ABJ79" s="1"/>
      <c r="ABK79" s="1"/>
      <c r="ABL79" s="1"/>
      <c r="ABM79" s="1"/>
      <c r="ABN79" s="1"/>
      <c r="ABO79" s="1"/>
      <c r="ABP79" s="1"/>
      <c r="ABQ79" s="1"/>
      <c r="ABR79" s="1"/>
      <c r="ABS79" s="1"/>
      <c r="ABT79" s="1"/>
      <c r="ABU79" s="1"/>
      <c r="ABV79" s="1"/>
      <c r="ABW79" s="1"/>
      <c r="ABX79" s="1"/>
      <c r="ABY79" s="1"/>
      <c r="ABZ79" s="1"/>
      <c r="ACA79" s="1"/>
      <c r="ACB79" s="1"/>
      <c r="ACC79" s="1"/>
      <c r="ACD79" s="1"/>
      <c r="ACE79" s="1"/>
      <c r="ACF79" s="1"/>
      <c r="ACG79" s="1"/>
      <c r="ACH79" s="1"/>
      <c r="ACI79" s="1"/>
      <c r="ACJ79" s="1"/>
      <c r="ACK79" s="1"/>
      <c r="ACL79" s="1"/>
      <c r="ACM79" s="1"/>
      <c r="ACN79" s="1"/>
      <c r="ACO79" s="1"/>
      <c r="ACP79" s="1"/>
      <c r="ACQ79" s="1"/>
      <c r="ACR79" s="1"/>
      <c r="ACS79" s="1"/>
      <c r="ACT79" s="1"/>
      <c r="ACU79" s="1"/>
      <c r="ACV79" s="1"/>
      <c r="ACW79" s="1"/>
      <c r="ACX79" s="1"/>
      <c r="ACY79" s="1"/>
      <c r="ACZ79" s="1"/>
      <c r="ADA79" s="1"/>
      <c r="ADB79" s="1"/>
      <c r="ADC79" s="1"/>
      <c r="ADD79" s="1"/>
      <c r="ADE79" s="1"/>
      <c r="ADF79" s="1"/>
      <c r="ADG79" s="1"/>
      <c r="ADH79" s="1"/>
      <c r="ADI79" s="1"/>
      <c r="ADJ79" s="1"/>
      <c r="ADK79" s="1"/>
      <c r="ADL79" s="1"/>
      <c r="ADM79" s="1"/>
      <c r="ADN79" s="1"/>
      <c r="ADO79" s="1"/>
      <c r="ADP79" s="1"/>
      <c r="ADQ79" s="1"/>
      <c r="ADR79" s="1"/>
      <c r="ADS79" s="1"/>
      <c r="ADT79" s="1"/>
      <c r="ADU79" s="1"/>
      <c r="ADV79" s="1"/>
      <c r="ADW79" s="1"/>
      <c r="ADX79" s="1"/>
      <c r="ADY79" s="1"/>
      <c r="ADZ79" s="1"/>
      <c r="AEA79" s="1"/>
      <c r="AEB79" s="1"/>
      <c r="AEC79" s="1"/>
      <c r="AED79" s="1"/>
      <c r="AEE79" s="1"/>
      <c r="AEF79" s="1"/>
      <c r="AEG79" s="1"/>
      <c r="AEH79" s="1"/>
      <c r="AEI79" s="1"/>
      <c r="AEJ79" s="1"/>
      <c r="AEK79" s="1"/>
      <c r="AEL79" s="1"/>
      <c r="AEM79" s="1"/>
      <c r="AEN79" s="1"/>
      <c r="AEO79" s="1"/>
      <c r="AEP79" s="1"/>
      <c r="AEQ79" s="1"/>
      <c r="AER79" s="1"/>
      <c r="AES79" s="1"/>
      <c r="AET79" s="1"/>
      <c r="AEU79" s="1"/>
      <c r="AEV79" s="1"/>
      <c r="AEW79" s="1"/>
      <c r="AEX79" s="1"/>
      <c r="AEY79" s="1"/>
      <c r="AEZ79" s="1"/>
      <c r="AFA79" s="1"/>
      <c r="AFB79" s="1"/>
      <c r="AFC79" s="1"/>
      <c r="AFD79" s="1"/>
      <c r="AFE79" s="1"/>
      <c r="AFF79" s="1"/>
      <c r="AFG79" s="1"/>
      <c r="AFH79" s="1"/>
      <c r="AFI79" s="1"/>
      <c r="AFJ79" s="1"/>
      <c r="AFK79" s="1"/>
      <c r="AFL79" s="1"/>
      <c r="AFM79" s="1"/>
      <c r="AFN79" s="1"/>
      <c r="AFO79" s="1"/>
      <c r="AFP79" s="1"/>
      <c r="AFQ79" s="1"/>
      <c r="AFR79" s="1"/>
      <c r="AFS79" s="1"/>
      <c r="AFT79" s="1"/>
      <c r="AFU79" s="1"/>
      <c r="AFV79" s="1"/>
      <c r="AFW79" s="1"/>
      <c r="AFX79" s="1"/>
      <c r="AFY79" s="1"/>
      <c r="AFZ79" s="1"/>
      <c r="AGA79" s="1"/>
      <c r="AGB79" s="1"/>
      <c r="AGC79" s="1"/>
      <c r="AGD79" s="1"/>
      <c r="AGE79" s="1"/>
      <c r="AGF79" s="1"/>
      <c r="AGG79" s="1"/>
      <c r="AGH79" s="1"/>
      <c r="AGI79" s="1"/>
      <c r="AGJ79" s="1"/>
      <c r="AGK79" s="1"/>
      <c r="AGL79" s="1"/>
      <c r="AGM79" s="1"/>
      <c r="AGN79" s="1"/>
      <c r="AGO79" s="1"/>
      <c r="AGP79" s="1"/>
      <c r="AGQ79" s="1"/>
      <c r="AGR79" s="1"/>
      <c r="AGS79" s="1"/>
      <c r="AGT79" s="1"/>
      <c r="AGU79" s="1"/>
      <c r="AGV79" s="1"/>
      <c r="AGW79" s="1"/>
      <c r="AGX79" s="1"/>
      <c r="AGY79" s="1"/>
      <c r="AGZ79" s="1"/>
      <c r="AHA79" s="1"/>
      <c r="AHB79" s="1"/>
      <c r="AHC79" s="1"/>
      <c r="AHD79" s="1"/>
      <c r="AHE79" s="1"/>
      <c r="AHF79" s="1"/>
      <c r="AHG79" s="1"/>
      <c r="AHH79" s="1"/>
      <c r="AHI79" s="1"/>
      <c r="AHJ79" s="1"/>
      <c r="AHK79" s="1"/>
      <c r="AHL79" s="1"/>
      <c r="AHM79" s="1"/>
      <c r="AHN79" s="1"/>
      <c r="AHO79" s="1"/>
      <c r="AHP79" s="1"/>
      <c r="AHQ79" s="1"/>
      <c r="AHR79" s="1"/>
      <c r="AHS79" s="1"/>
      <c r="AHT79" s="1"/>
      <c r="AHU79" s="1"/>
      <c r="AHV79" s="1"/>
      <c r="AHW79" s="1"/>
      <c r="AHX79" s="1"/>
      <c r="AHY79" s="1"/>
      <c r="AHZ79" s="1"/>
      <c r="AIA79" s="1"/>
      <c r="AIB79" s="1"/>
      <c r="AIC79" s="1"/>
      <c r="AID79" s="1"/>
      <c r="AIE79" s="1"/>
      <c r="AIF79" s="1"/>
      <c r="AIG79" s="1"/>
      <c r="AIH79" s="1"/>
      <c r="AII79" s="1"/>
      <c r="AIJ79" s="1"/>
      <c r="AIK79" s="1"/>
      <c r="AIL79" s="1"/>
      <c r="AIM79" s="1"/>
      <c r="AIN79" s="1"/>
      <c r="AIO79" s="1"/>
      <c r="AIP79" s="1"/>
      <c r="AIQ79" s="1"/>
      <c r="AIR79" s="1"/>
      <c r="AIS79" s="1"/>
      <c r="AIT79" s="1"/>
      <c r="AIU79" s="1"/>
      <c r="AIV79" s="1"/>
      <c r="AIW79" s="1"/>
      <c r="AIX79" s="1"/>
      <c r="AIY79" s="1"/>
      <c r="AIZ79" s="1"/>
      <c r="AJA79" s="1"/>
      <c r="AJB79" s="1"/>
      <c r="AJC79" s="1"/>
      <c r="AJD79" s="1"/>
      <c r="AJE79" s="1"/>
      <c r="AJF79" s="1"/>
      <c r="AJG79" s="1"/>
      <c r="AJH79" s="1"/>
      <c r="AJI79" s="1"/>
      <c r="AJJ79" s="1"/>
      <c r="AJK79" s="1"/>
      <c r="AJL79" s="1"/>
      <c r="AJM79" s="1"/>
      <c r="AJN79" s="1"/>
      <c r="AJO79" s="1"/>
      <c r="AJP79" s="1"/>
      <c r="AJQ79" s="1"/>
      <c r="AJR79" s="1"/>
      <c r="AJS79" s="1"/>
      <c r="AJT79" s="1"/>
      <c r="AJU79" s="1"/>
      <c r="AJV79" s="1"/>
      <c r="AJW79" s="1"/>
      <c r="AJX79" s="1"/>
      <c r="AJY79" s="1"/>
      <c r="AJZ79" s="1"/>
      <c r="AKA79" s="1"/>
      <c r="AKB79" s="1"/>
      <c r="AKC79" s="1"/>
      <c r="AKD79" s="1"/>
      <c r="AKE79" s="1"/>
      <c r="AKF79" s="1"/>
      <c r="AKG79" s="1"/>
      <c r="AKH79" s="1"/>
      <c r="AKI79" s="1"/>
      <c r="AKJ79" s="1"/>
      <c r="AKK79" s="1"/>
      <c r="AKL79" s="1"/>
      <c r="AKM79" s="1"/>
      <c r="AKN79" s="1"/>
      <c r="AKO79" s="1"/>
      <c r="AKP79" s="1"/>
      <c r="AKQ79" s="1"/>
      <c r="AKR79" s="1"/>
      <c r="AKS79" s="1"/>
      <c r="AKT79" s="1"/>
      <c r="AKU79" s="1"/>
      <c r="AKV79" s="1"/>
      <c r="AKW79" s="1"/>
      <c r="AKX79" s="1"/>
      <c r="AKY79" s="1"/>
      <c r="AKZ79" s="1"/>
      <c r="ALA79" s="1"/>
      <c r="ALB79" s="1"/>
      <c r="ALC79" s="1"/>
      <c r="ALD79" s="1"/>
      <c r="ALE79" s="1"/>
      <c r="ALF79" s="1"/>
      <c r="ALG79" s="1"/>
      <c r="ALH79" s="1"/>
      <c r="ALI79" s="1"/>
      <c r="ALJ79" s="1"/>
      <c r="ALK79" s="1"/>
      <c r="ALL79" s="1"/>
      <c r="ALM79" s="1"/>
      <c r="ALN79" s="1"/>
      <c r="ALO79" s="1"/>
      <c r="ALP79" s="1"/>
      <c r="ALQ79" s="1"/>
      <c r="ALR79" s="1"/>
      <c r="ALS79" s="1"/>
      <c r="ALT79" s="1"/>
      <c r="ALU79" s="1"/>
      <c r="ALV79" s="1"/>
      <c r="ALW79" s="1"/>
      <c r="ALX79" s="1"/>
      <c r="ALY79" s="1"/>
      <c r="ALZ79" s="1"/>
      <c r="AMA79" s="1"/>
      <c r="AMB79" s="1"/>
      <c r="AMC79" s="1"/>
      <c r="AMD79" s="1"/>
      <c r="AME79" s="1"/>
      <c r="AMF79" s="1"/>
      <c r="AMG79" s="1"/>
      <c r="AMH79" s="1"/>
      <c r="AMI79" s="1"/>
      <c r="AMJ79" s="1"/>
      <c r="AMK79" s="1"/>
    </row>
    <row r="80" spans="1:1025" customFormat="1" ht="15" customHeight="1" x14ac:dyDescent="0.25">
      <c r="A80" s="26" t="s">
        <v>10</v>
      </c>
      <c r="B80" s="9" t="s">
        <v>439</v>
      </c>
      <c r="C80" s="9" t="s">
        <v>438</v>
      </c>
      <c r="D80" s="22"/>
      <c r="E80" s="10" t="s">
        <v>380</v>
      </c>
      <c r="F80" s="7" t="s">
        <v>440</v>
      </c>
      <c r="G80" s="1"/>
      <c r="H80" s="1"/>
      <c r="I80" s="1" t="str">
        <f>IF(AND(RIGHT(B29,1)="V",LEN(B29)=9),"x","")</f>
        <v/>
      </c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1"/>
      <c r="JN80" s="1"/>
      <c r="JO80" s="1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"/>
      <c r="NC80" s="1"/>
      <c r="ND80" s="1"/>
      <c r="NE80" s="1"/>
      <c r="NF80" s="1"/>
      <c r="NG80" s="1"/>
      <c r="NH80" s="1"/>
      <c r="NI80" s="1"/>
      <c r="NJ80" s="1"/>
      <c r="NK80" s="1"/>
      <c r="NL80" s="1"/>
      <c r="NM80" s="1"/>
      <c r="NN80" s="1"/>
      <c r="NO80" s="1"/>
      <c r="NP80" s="1"/>
      <c r="NQ80" s="1"/>
      <c r="NR80" s="1"/>
      <c r="NS80" s="1"/>
      <c r="NT80" s="1"/>
      <c r="NU80" s="1"/>
      <c r="NV80" s="1"/>
      <c r="NW80" s="1"/>
      <c r="NX80" s="1"/>
      <c r="NY80" s="1"/>
      <c r="NZ80" s="1"/>
      <c r="OA80" s="1"/>
      <c r="OB80" s="1"/>
      <c r="OC80" s="1"/>
      <c r="OD80" s="1"/>
      <c r="OE80" s="1"/>
      <c r="OF80" s="1"/>
      <c r="OG80" s="1"/>
      <c r="OH80" s="1"/>
      <c r="OI80" s="1"/>
      <c r="OJ80" s="1"/>
      <c r="OK80" s="1"/>
      <c r="OL80" s="1"/>
      <c r="OM80" s="1"/>
      <c r="ON80" s="1"/>
      <c r="OO80" s="1"/>
      <c r="OP80" s="1"/>
      <c r="OQ80" s="1"/>
      <c r="OR80" s="1"/>
      <c r="OS80" s="1"/>
      <c r="OT80" s="1"/>
      <c r="OU80" s="1"/>
      <c r="OV80" s="1"/>
      <c r="OW80" s="1"/>
      <c r="OX80" s="1"/>
      <c r="OY80" s="1"/>
      <c r="OZ80" s="1"/>
      <c r="PA80" s="1"/>
      <c r="PB80" s="1"/>
      <c r="PC80" s="1"/>
      <c r="PD80" s="1"/>
      <c r="PE80" s="1"/>
      <c r="PF80" s="1"/>
      <c r="PG80" s="1"/>
      <c r="PH80" s="1"/>
      <c r="PI80" s="1"/>
      <c r="PJ80" s="1"/>
      <c r="PK80" s="1"/>
      <c r="PL80" s="1"/>
      <c r="PM80" s="1"/>
      <c r="PN80" s="1"/>
      <c r="PO80" s="1"/>
      <c r="PP80" s="1"/>
      <c r="PQ80" s="1"/>
      <c r="PR80" s="1"/>
      <c r="PS80" s="1"/>
      <c r="PT80" s="1"/>
      <c r="PU80" s="1"/>
      <c r="PV80" s="1"/>
      <c r="PW80" s="1"/>
      <c r="PX80" s="1"/>
      <c r="PY80" s="1"/>
      <c r="PZ80" s="1"/>
      <c r="QA80" s="1"/>
      <c r="QB80" s="1"/>
      <c r="QC80" s="1"/>
      <c r="QD80" s="1"/>
      <c r="QE80" s="1"/>
      <c r="QF80" s="1"/>
      <c r="QG80" s="1"/>
      <c r="QH80" s="1"/>
      <c r="QI80" s="1"/>
      <c r="QJ80" s="1"/>
      <c r="QK80" s="1"/>
      <c r="QL80" s="1"/>
      <c r="QM80" s="1"/>
      <c r="QN80" s="1"/>
      <c r="QO80" s="1"/>
      <c r="QP80" s="1"/>
      <c r="QQ80" s="1"/>
      <c r="QR80" s="1"/>
      <c r="QS80" s="1"/>
      <c r="QT80" s="1"/>
      <c r="QU80" s="1"/>
      <c r="QV80" s="1"/>
      <c r="QW80" s="1"/>
      <c r="QX80" s="1"/>
      <c r="QY80" s="1"/>
      <c r="QZ80" s="1"/>
      <c r="RA80" s="1"/>
      <c r="RB80" s="1"/>
      <c r="RC80" s="1"/>
      <c r="RD80" s="1"/>
      <c r="RE80" s="1"/>
      <c r="RF80" s="1"/>
      <c r="RG80" s="1"/>
      <c r="RH80" s="1"/>
      <c r="RI80" s="1"/>
      <c r="RJ80" s="1"/>
      <c r="RK80" s="1"/>
      <c r="RL80" s="1"/>
      <c r="RM80" s="1"/>
      <c r="RN80" s="1"/>
      <c r="RO80" s="1"/>
      <c r="RP80" s="1"/>
      <c r="RQ80" s="1"/>
      <c r="RR80" s="1"/>
      <c r="RS80" s="1"/>
      <c r="RT80" s="1"/>
      <c r="RU80" s="1"/>
      <c r="RV80" s="1"/>
      <c r="RW80" s="1"/>
      <c r="RX80" s="1"/>
      <c r="RY80" s="1"/>
      <c r="RZ80" s="1"/>
      <c r="SA80" s="1"/>
      <c r="SB80" s="1"/>
      <c r="SC80" s="1"/>
      <c r="SD80" s="1"/>
      <c r="SE80" s="1"/>
      <c r="SF80" s="1"/>
      <c r="SG80" s="1"/>
      <c r="SH80" s="1"/>
      <c r="SI80" s="1"/>
      <c r="SJ80" s="1"/>
      <c r="SK80" s="1"/>
      <c r="SL80" s="1"/>
      <c r="SM80" s="1"/>
      <c r="SN80" s="1"/>
      <c r="SO80" s="1"/>
      <c r="SP80" s="1"/>
      <c r="SQ80" s="1"/>
      <c r="SR80" s="1"/>
      <c r="SS80" s="1"/>
      <c r="ST80" s="1"/>
      <c r="SU80" s="1"/>
      <c r="SV80" s="1"/>
      <c r="SW80" s="1"/>
      <c r="SX80" s="1"/>
      <c r="SY80" s="1"/>
      <c r="SZ80" s="1"/>
      <c r="TA80" s="1"/>
      <c r="TB80" s="1"/>
      <c r="TC80" s="1"/>
      <c r="TD80" s="1"/>
      <c r="TE80" s="1"/>
      <c r="TF80" s="1"/>
      <c r="TG80" s="1"/>
      <c r="TH80" s="1"/>
      <c r="TI80" s="1"/>
      <c r="TJ80" s="1"/>
      <c r="TK80" s="1"/>
      <c r="TL80" s="1"/>
      <c r="TM80" s="1"/>
      <c r="TN80" s="1"/>
      <c r="TO80" s="1"/>
      <c r="TP80" s="1"/>
      <c r="TQ80" s="1"/>
      <c r="TR80" s="1"/>
      <c r="TS80" s="1"/>
      <c r="TT80" s="1"/>
      <c r="TU80" s="1"/>
      <c r="TV80" s="1"/>
      <c r="TW80" s="1"/>
      <c r="TX80" s="1"/>
      <c r="TY80" s="1"/>
      <c r="TZ80" s="1"/>
      <c r="UA80" s="1"/>
      <c r="UB80" s="1"/>
      <c r="UC80" s="1"/>
      <c r="UD80" s="1"/>
      <c r="UE80" s="1"/>
      <c r="UF80" s="1"/>
      <c r="UG80" s="1"/>
      <c r="UH80" s="1"/>
      <c r="UI80" s="1"/>
      <c r="UJ80" s="1"/>
      <c r="UK80" s="1"/>
      <c r="UL80" s="1"/>
      <c r="UM80" s="1"/>
      <c r="UN80" s="1"/>
      <c r="UO80" s="1"/>
      <c r="UP80" s="1"/>
      <c r="UQ80" s="1"/>
      <c r="UR80" s="1"/>
      <c r="US80" s="1"/>
      <c r="UT80" s="1"/>
      <c r="UU80" s="1"/>
      <c r="UV80" s="1"/>
      <c r="UW80" s="1"/>
      <c r="UX80" s="1"/>
      <c r="UY80" s="1"/>
      <c r="UZ80" s="1"/>
      <c r="VA80" s="1"/>
      <c r="VB80" s="1"/>
      <c r="VC80" s="1"/>
      <c r="VD80" s="1"/>
      <c r="VE80" s="1"/>
      <c r="VF80" s="1"/>
      <c r="VG80" s="1"/>
      <c r="VH80" s="1"/>
      <c r="VI80" s="1"/>
      <c r="VJ80" s="1"/>
      <c r="VK80" s="1"/>
      <c r="VL80" s="1"/>
      <c r="VM80" s="1"/>
      <c r="VN80" s="1"/>
      <c r="VO80" s="1"/>
      <c r="VP80" s="1"/>
      <c r="VQ80" s="1"/>
      <c r="VR80" s="1"/>
      <c r="VS80" s="1"/>
      <c r="VT80" s="1"/>
      <c r="VU80" s="1"/>
      <c r="VV80" s="1"/>
      <c r="VW80" s="1"/>
      <c r="VX80" s="1"/>
      <c r="VY80" s="1"/>
      <c r="VZ80" s="1"/>
      <c r="WA80" s="1"/>
      <c r="WB80" s="1"/>
      <c r="WC80" s="1"/>
      <c r="WD80" s="1"/>
      <c r="WE80" s="1"/>
      <c r="WF80" s="1"/>
      <c r="WG80" s="1"/>
      <c r="WH80" s="1"/>
      <c r="WI80" s="1"/>
      <c r="WJ80" s="1"/>
      <c r="WK80" s="1"/>
      <c r="WL80" s="1"/>
      <c r="WM80" s="1"/>
      <c r="WN80" s="1"/>
      <c r="WO80" s="1"/>
      <c r="WP80" s="1"/>
      <c r="WQ80" s="1"/>
      <c r="WR80" s="1"/>
      <c r="WS80" s="1"/>
      <c r="WT80" s="1"/>
      <c r="WU80" s="1"/>
      <c r="WV80" s="1"/>
      <c r="WW80" s="1"/>
      <c r="WX80" s="1"/>
      <c r="WY80" s="1"/>
      <c r="WZ80" s="1"/>
      <c r="XA80" s="1"/>
      <c r="XB80" s="1"/>
      <c r="XC80" s="1"/>
      <c r="XD80" s="1"/>
      <c r="XE80" s="1"/>
      <c r="XF80" s="1"/>
      <c r="XG80" s="1"/>
      <c r="XH80" s="1"/>
      <c r="XI80" s="1"/>
      <c r="XJ80" s="1"/>
      <c r="XK80" s="1"/>
      <c r="XL80" s="1"/>
      <c r="XM80" s="1"/>
      <c r="XN80" s="1"/>
      <c r="XO80" s="1"/>
      <c r="XP80" s="1"/>
      <c r="XQ80" s="1"/>
      <c r="XR80" s="1"/>
      <c r="XS80" s="1"/>
      <c r="XT80" s="1"/>
      <c r="XU80" s="1"/>
      <c r="XV80" s="1"/>
      <c r="XW80" s="1"/>
      <c r="XX80" s="1"/>
      <c r="XY80" s="1"/>
      <c r="XZ80" s="1"/>
      <c r="YA80" s="1"/>
      <c r="YB80" s="1"/>
      <c r="YC80" s="1"/>
      <c r="YD80" s="1"/>
      <c r="YE80" s="1"/>
      <c r="YF80" s="1"/>
      <c r="YG80" s="1"/>
      <c r="YH80" s="1"/>
      <c r="YI80" s="1"/>
      <c r="YJ80" s="1"/>
      <c r="YK80" s="1"/>
      <c r="YL80" s="1"/>
      <c r="YM80" s="1"/>
      <c r="YN80" s="1"/>
      <c r="YO80" s="1"/>
      <c r="YP80" s="1"/>
      <c r="YQ80" s="1"/>
      <c r="YR80" s="1"/>
      <c r="YS80" s="1"/>
      <c r="YT80" s="1"/>
      <c r="YU80" s="1"/>
      <c r="YV80" s="1"/>
      <c r="YW80" s="1"/>
      <c r="YX80" s="1"/>
      <c r="YY80" s="1"/>
      <c r="YZ80" s="1"/>
      <c r="ZA80" s="1"/>
      <c r="ZB80" s="1"/>
      <c r="ZC80" s="1"/>
      <c r="ZD80" s="1"/>
      <c r="ZE80" s="1"/>
      <c r="ZF80" s="1"/>
      <c r="ZG80" s="1"/>
      <c r="ZH80" s="1"/>
      <c r="ZI80" s="1"/>
      <c r="ZJ80" s="1"/>
      <c r="ZK80" s="1"/>
      <c r="ZL80" s="1"/>
      <c r="ZM80" s="1"/>
      <c r="ZN80" s="1"/>
      <c r="ZO80" s="1"/>
      <c r="ZP80" s="1"/>
      <c r="ZQ80" s="1"/>
      <c r="ZR80" s="1"/>
      <c r="ZS80" s="1"/>
      <c r="ZT80" s="1"/>
      <c r="ZU80" s="1"/>
      <c r="ZV80" s="1"/>
      <c r="ZW80" s="1"/>
      <c r="ZX80" s="1"/>
      <c r="ZY80" s="1"/>
      <c r="ZZ80" s="1"/>
      <c r="AAA80" s="1"/>
      <c r="AAB80" s="1"/>
      <c r="AAC80" s="1"/>
      <c r="AAD80" s="1"/>
      <c r="AAE80" s="1"/>
      <c r="AAF80" s="1"/>
      <c r="AAG80" s="1"/>
      <c r="AAH80" s="1"/>
      <c r="AAI80" s="1"/>
      <c r="AAJ80" s="1"/>
      <c r="AAK80" s="1"/>
      <c r="AAL80" s="1"/>
      <c r="AAM80" s="1"/>
      <c r="AAN80" s="1"/>
      <c r="AAO80" s="1"/>
      <c r="AAP80" s="1"/>
      <c r="AAQ80" s="1"/>
      <c r="AAR80" s="1"/>
      <c r="AAS80" s="1"/>
      <c r="AAT80" s="1"/>
      <c r="AAU80" s="1"/>
      <c r="AAV80" s="1"/>
      <c r="AAW80" s="1"/>
      <c r="AAX80" s="1"/>
      <c r="AAY80" s="1"/>
      <c r="AAZ80" s="1"/>
      <c r="ABA80" s="1"/>
      <c r="ABB80" s="1"/>
      <c r="ABC80" s="1"/>
      <c r="ABD80" s="1"/>
      <c r="ABE80" s="1"/>
      <c r="ABF80" s="1"/>
      <c r="ABG80" s="1"/>
      <c r="ABH80" s="1"/>
      <c r="ABI80" s="1"/>
      <c r="ABJ80" s="1"/>
      <c r="ABK80" s="1"/>
      <c r="ABL80" s="1"/>
      <c r="ABM80" s="1"/>
      <c r="ABN80" s="1"/>
      <c r="ABO80" s="1"/>
      <c r="ABP80" s="1"/>
      <c r="ABQ80" s="1"/>
      <c r="ABR80" s="1"/>
      <c r="ABS80" s="1"/>
      <c r="ABT80" s="1"/>
      <c r="ABU80" s="1"/>
      <c r="ABV80" s="1"/>
      <c r="ABW80" s="1"/>
      <c r="ABX80" s="1"/>
      <c r="ABY80" s="1"/>
      <c r="ABZ80" s="1"/>
      <c r="ACA80" s="1"/>
      <c r="ACB80" s="1"/>
      <c r="ACC80" s="1"/>
      <c r="ACD80" s="1"/>
      <c r="ACE80" s="1"/>
      <c r="ACF80" s="1"/>
      <c r="ACG80" s="1"/>
      <c r="ACH80" s="1"/>
      <c r="ACI80" s="1"/>
      <c r="ACJ80" s="1"/>
      <c r="ACK80" s="1"/>
      <c r="ACL80" s="1"/>
      <c r="ACM80" s="1"/>
      <c r="ACN80" s="1"/>
      <c r="ACO80" s="1"/>
      <c r="ACP80" s="1"/>
      <c r="ACQ80" s="1"/>
      <c r="ACR80" s="1"/>
      <c r="ACS80" s="1"/>
      <c r="ACT80" s="1"/>
      <c r="ACU80" s="1"/>
      <c r="ACV80" s="1"/>
      <c r="ACW80" s="1"/>
      <c r="ACX80" s="1"/>
      <c r="ACY80" s="1"/>
      <c r="ACZ80" s="1"/>
      <c r="ADA80" s="1"/>
      <c r="ADB80" s="1"/>
      <c r="ADC80" s="1"/>
      <c r="ADD80" s="1"/>
      <c r="ADE80" s="1"/>
      <c r="ADF80" s="1"/>
      <c r="ADG80" s="1"/>
      <c r="ADH80" s="1"/>
      <c r="ADI80" s="1"/>
      <c r="ADJ80" s="1"/>
      <c r="ADK80" s="1"/>
      <c r="ADL80" s="1"/>
      <c r="ADM80" s="1"/>
      <c r="ADN80" s="1"/>
      <c r="ADO80" s="1"/>
      <c r="ADP80" s="1"/>
      <c r="ADQ80" s="1"/>
      <c r="ADR80" s="1"/>
      <c r="ADS80" s="1"/>
      <c r="ADT80" s="1"/>
      <c r="ADU80" s="1"/>
      <c r="ADV80" s="1"/>
      <c r="ADW80" s="1"/>
      <c r="ADX80" s="1"/>
      <c r="ADY80" s="1"/>
      <c r="ADZ80" s="1"/>
      <c r="AEA80" s="1"/>
      <c r="AEB80" s="1"/>
      <c r="AEC80" s="1"/>
      <c r="AED80" s="1"/>
      <c r="AEE80" s="1"/>
      <c r="AEF80" s="1"/>
      <c r="AEG80" s="1"/>
      <c r="AEH80" s="1"/>
      <c r="AEI80" s="1"/>
      <c r="AEJ80" s="1"/>
      <c r="AEK80" s="1"/>
      <c r="AEL80" s="1"/>
      <c r="AEM80" s="1"/>
      <c r="AEN80" s="1"/>
      <c r="AEO80" s="1"/>
      <c r="AEP80" s="1"/>
      <c r="AEQ80" s="1"/>
      <c r="AER80" s="1"/>
      <c r="AES80" s="1"/>
      <c r="AET80" s="1"/>
      <c r="AEU80" s="1"/>
      <c r="AEV80" s="1"/>
      <c r="AEW80" s="1"/>
      <c r="AEX80" s="1"/>
      <c r="AEY80" s="1"/>
      <c r="AEZ80" s="1"/>
      <c r="AFA80" s="1"/>
      <c r="AFB80" s="1"/>
      <c r="AFC80" s="1"/>
      <c r="AFD80" s="1"/>
      <c r="AFE80" s="1"/>
      <c r="AFF80" s="1"/>
      <c r="AFG80" s="1"/>
      <c r="AFH80" s="1"/>
      <c r="AFI80" s="1"/>
      <c r="AFJ80" s="1"/>
      <c r="AFK80" s="1"/>
      <c r="AFL80" s="1"/>
      <c r="AFM80" s="1"/>
      <c r="AFN80" s="1"/>
      <c r="AFO80" s="1"/>
      <c r="AFP80" s="1"/>
      <c r="AFQ80" s="1"/>
      <c r="AFR80" s="1"/>
      <c r="AFS80" s="1"/>
      <c r="AFT80" s="1"/>
      <c r="AFU80" s="1"/>
      <c r="AFV80" s="1"/>
      <c r="AFW80" s="1"/>
      <c r="AFX80" s="1"/>
      <c r="AFY80" s="1"/>
      <c r="AFZ80" s="1"/>
      <c r="AGA80" s="1"/>
      <c r="AGB80" s="1"/>
      <c r="AGC80" s="1"/>
      <c r="AGD80" s="1"/>
      <c r="AGE80" s="1"/>
      <c r="AGF80" s="1"/>
      <c r="AGG80" s="1"/>
      <c r="AGH80" s="1"/>
      <c r="AGI80" s="1"/>
      <c r="AGJ80" s="1"/>
      <c r="AGK80" s="1"/>
      <c r="AGL80" s="1"/>
      <c r="AGM80" s="1"/>
      <c r="AGN80" s="1"/>
      <c r="AGO80" s="1"/>
      <c r="AGP80" s="1"/>
      <c r="AGQ80" s="1"/>
      <c r="AGR80" s="1"/>
      <c r="AGS80" s="1"/>
      <c r="AGT80" s="1"/>
      <c r="AGU80" s="1"/>
      <c r="AGV80" s="1"/>
      <c r="AGW80" s="1"/>
      <c r="AGX80" s="1"/>
      <c r="AGY80" s="1"/>
      <c r="AGZ80" s="1"/>
      <c r="AHA80" s="1"/>
      <c r="AHB80" s="1"/>
      <c r="AHC80" s="1"/>
      <c r="AHD80" s="1"/>
      <c r="AHE80" s="1"/>
      <c r="AHF80" s="1"/>
      <c r="AHG80" s="1"/>
      <c r="AHH80" s="1"/>
      <c r="AHI80" s="1"/>
      <c r="AHJ80" s="1"/>
      <c r="AHK80" s="1"/>
      <c r="AHL80" s="1"/>
      <c r="AHM80" s="1"/>
      <c r="AHN80" s="1"/>
      <c r="AHO80" s="1"/>
      <c r="AHP80" s="1"/>
      <c r="AHQ80" s="1"/>
      <c r="AHR80" s="1"/>
      <c r="AHS80" s="1"/>
      <c r="AHT80" s="1"/>
      <c r="AHU80" s="1"/>
      <c r="AHV80" s="1"/>
      <c r="AHW80" s="1"/>
      <c r="AHX80" s="1"/>
      <c r="AHY80" s="1"/>
      <c r="AHZ80" s="1"/>
      <c r="AIA80" s="1"/>
      <c r="AIB80" s="1"/>
      <c r="AIC80" s="1"/>
      <c r="AID80" s="1"/>
      <c r="AIE80" s="1"/>
      <c r="AIF80" s="1"/>
      <c r="AIG80" s="1"/>
      <c r="AIH80" s="1"/>
      <c r="AII80" s="1"/>
      <c r="AIJ80" s="1"/>
      <c r="AIK80" s="1"/>
      <c r="AIL80" s="1"/>
      <c r="AIM80" s="1"/>
      <c r="AIN80" s="1"/>
      <c r="AIO80" s="1"/>
      <c r="AIP80" s="1"/>
      <c r="AIQ80" s="1"/>
      <c r="AIR80" s="1"/>
      <c r="AIS80" s="1"/>
      <c r="AIT80" s="1"/>
      <c r="AIU80" s="1"/>
      <c r="AIV80" s="1"/>
      <c r="AIW80" s="1"/>
      <c r="AIX80" s="1"/>
      <c r="AIY80" s="1"/>
      <c r="AIZ80" s="1"/>
      <c r="AJA80" s="1"/>
      <c r="AJB80" s="1"/>
      <c r="AJC80" s="1"/>
      <c r="AJD80" s="1"/>
      <c r="AJE80" s="1"/>
      <c r="AJF80" s="1"/>
      <c r="AJG80" s="1"/>
      <c r="AJH80" s="1"/>
      <c r="AJI80" s="1"/>
      <c r="AJJ80" s="1"/>
      <c r="AJK80" s="1"/>
      <c r="AJL80" s="1"/>
      <c r="AJM80" s="1"/>
      <c r="AJN80" s="1"/>
      <c r="AJO80" s="1"/>
      <c r="AJP80" s="1"/>
      <c r="AJQ80" s="1"/>
      <c r="AJR80" s="1"/>
      <c r="AJS80" s="1"/>
      <c r="AJT80" s="1"/>
      <c r="AJU80" s="1"/>
      <c r="AJV80" s="1"/>
      <c r="AJW80" s="1"/>
      <c r="AJX80" s="1"/>
      <c r="AJY80" s="1"/>
      <c r="AJZ80" s="1"/>
      <c r="AKA80" s="1"/>
      <c r="AKB80" s="1"/>
      <c r="AKC80" s="1"/>
      <c r="AKD80" s="1"/>
      <c r="AKE80" s="1"/>
      <c r="AKF80" s="1"/>
      <c r="AKG80" s="1"/>
      <c r="AKH80" s="1"/>
      <c r="AKI80" s="1"/>
      <c r="AKJ80" s="1"/>
      <c r="AKK80" s="1"/>
      <c r="AKL80" s="1"/>
      <c r="AKM80" s="1"/>
      <c r="AKN80" s="1"/>
      <c r="AKO80" s="1"/>
      <c r="AKP80" s="1"/>
      <c r="AKQ80" s="1"/>
      <c r="AKR80" s="1"/>
      <c r="AKS80" s="1"/>
      <c r="AKT80" s="1"/>
      <c r="AKU80" s="1"/>
      <c r="AKV80" s="1"/>
      <c r="AKW80" s="1"/>
      <c r="AKX80" s="1"/>
      <c r="AKY80" s="1"/>
      <c r="AKZ80" s="1"/>
      <c r="ALA80" s="1"/>
      <c r="ALB80" s="1"/>
      <c r="ALC80" s="1"/>
      <c r="ALD80" s="1"/>
      <c r="ALE80" s="1"/>
      <c r="ALF80" s="1"/>
      <c r="ALG80" s="1"/>
      <c r="ALH80" s="1"/>
      <c r="ALI80" s="1"/>
      <c r="ALJ80" s="1"/>
      <c r="ALK80" s="1"/>
      <c r="ALL80" s="1"/>
      <c r="ALM80" s="1"/>
      <c r="ALN80" s="1"/>
      <c r="ALO80" s="1"/>
      <c r="ALP80" s="1"/>
      <c r="ALQ80" s="1"/>
      <c r="ALR80" s="1"/>
      <c r="ALS80" s="1"/>
      <c r="ALT80" s="1"/>
      <c r="ALU80" s="1"/>
      <c r="ALV80" s="1"/>
      <c r="ALW80" s="1"/>
      <c r="ALX80" s="1"/>
      <c r="ALY80" s="1"/>
      <c r="ALZ80" s="1"/>
      <c r="AMA80" s="1"/>
      <c r="AMB80" s="1"/>
      <c r="AMC80" s="1"/>
      <c r="AMD80" s="1"/>
      <c r="AME80" s="1"/>
      <c r="AMF80" s="1"/>
      <c r="AMG80" s="1"/>
      <c r="AMH80" s="1"/>
      <c r="AMI80" s="1"/>
      <c r="AMJ80" s="1"/>
      <c r="AMK80" s="1"/>
    </row>
    <row r="81" spans="1:256" x14ac:dyDescent="0.25">
      <c r="A81" s="23" t="s">
        <v>7</v>
      </c>
      <c r="B81" s="2" t="s">
        <v>112</v>
      </c>
      <c r="C81" s="2" t="s">
        <v>112</v>
      </c>
      <c r="E81" s="2" t="s">
        <v>113</v>
      </c>
      <c r="F81" s="2" t="s">
        <v>18</v>
      </c>
      <c r="G81" t="str">
        <f t="shared" si="1"/>
        <v/>
      </c>
    </row>
    <row r="82" spans="1:256" x14ac:dyDescent="0.25">
      <c r="A82" s="23" t="s">
        <v>10</v>
      </c>
      <c r="B82" s="2" t="s">
        <v>114</v>
      </c>
      <c r="C82" s="2" t="s">
        <v>112</v>
      </c>
      <c r="E82" s="2" t="s">
        <v>78</v>
      </c>
      <c r="F82"/>
      <c r="G82" t="str">
        <f t="shared" si="1"/>
        <v/>
      </c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1:256" x14ac:dyDescent="0.25">
      <c r="A83" s="23" t="s">
        <v>10</v>
      </c>
      <c r="B83" s="2" t="s">
        <v>115</v>
      </c>
      <c r="C83" s="2" t="s">
        <v>112</v>
      </c>
      <c r="D83" s="19" t="s">
        <v>304</v>
      </c>
      <c r="E83" s="2" t="s">
        <v>116</v>
      </c>
      <c r="F83" s="2" t="s">
        <v>81</v>
      </c>
      <c r="G83" t="str">
        <f t="shared" si="1"/>
        <v>X</v>
      </c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1:256" x14ac:dyDescent="0.25">
      <c r="A84" s="23" t="s">
        <v>10</v>
      </c>
      <c r="B84" s="2" t="s">
        <v>117</v>
      </c>
      <c r="C84" s="2" t="s">
        <v>112</v>
      </c>
      <c r="E84" s="2" t="s">
        <v>83</v>
      </c>
      <c r="F84" s="2" t="s">
        <v>84</v>
      </c>
      <c r="G84" t="str">
        <f t="shared" si="1"/>
        <v/>
      </c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1:256" x14ac:dyDescent="0.25">
      <c r="A85" s="23" t="s">
        <v>10</v>
      </c>
      <c r="B85" s="2" t="s">
        <v>118</v>
      </c>
      <c r="C85" s="2" t="s">
        <v>112</v>
      </c>
      <c r="D85" s="19" t="s">
        <v>305</v>
      </c>
      <c r="E85" s="2" t="s">
        <v>119</v>
      </c>
      <c r="F85" s="2" t="s">
        <v>84</v>
      </c>
      <c r="G85" t="str">
        <f t="shared" si="1"/>
        <v>X</v>
      </c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1:256" x14ac:dyDescent="0.25">
      <c r="A86" s="23" t="s">
        <v>10</v>
      </c>
      <c r="B86" s="2" t="s">
        <v>120</v>
      </c>
      <c r="C86" s="2" t="s">
        <v>112</v>
      </c>
      <c r="E86" s="2" t="s">
        <v>88</v>
      </c>
      <c r="F86" s="2" t="s">
        <v>89</v>
      </c>
      <c r="G86" t="str">
        <f t="shared" si="1"/>
        <v/>
      </c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1:256" x14ac:dyDescent="0.25">
      <c r="A87" s="23" t="s">
        <v>10</v>
      </c>
      <c r="B87" s="2" t="s">
        <v>409</v>
      </c>
      <c r="C87" s="2" t="s">
        <v>112</v>
      </c>
      <c r="E87" s="2" t="s">
        <v>407</v>
      </c>
      <c r="F87" s="2" t="s">
        <v>408</v>
      </c>
      <c r="G87" t="str">
        <f t="shared" si="1"/>
        <v/>
      </c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1:256" x14ac:dyDescent="0.25">
      <c r="A88" s="23" t="s">
        <v>10</v>
      </c>
      <c r="B88" s="2" t="s">
        <v>372</v>
      </c>
      <c r="C88" s="2" t="s">
        <v>112</v>
      </c>
      <c r="E88" s="2" t="s">
        <v>90</v>
      </c>
      <c r="F88" s="2" t="s">
        <v>375</v>
      </c>
      <c r="G88" t="str">
        <f t="shared" si="1"/>
        <v/>
      </c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1:256" x14ac:dyDescent="0.25">
      <c r="A89" s="23" t="s">
        <v>10</v>
      </c>
      <c r="B89" s="2" t="s">
        <v>121</v>
      </c>
      <c r="C89" s="2" t="s">
        <v>112</v>
      </c>
      <c r="E89" s="2" t="s">
        <v>26</v>
      </c>
      <c r="F89"/>
      <c r="G89" t="str">
        <f t="shared" si="1"/>
        <v/>
      </c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x14ac:dyDescent="0.25">
      <c r="A90" s="23" t="s">
        <v>10</v>
      </c>
      <c r="B90" s="2" t="s">
        <v>122</v>
      </c>
      <c r="C90" s="2" t="s">
        <v>112</v>
      </c>
      <c r="E90" s="2" t="s">
        <v>30</v>
      </c>
      <c r="F90" s="2" t="s">
        <v>31</v>
      </c>
      <c r="G90" t="str">
        <f t="shared" si="1"/>
        <v/>
      </c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x14ac:dyDescent="0.25">
      <c r="A91" s="23" t="s">
        <v>10</v>
      </c>
      <c r="B91" s="2" t="s">
        <v>123</v>
      </c>
      <c r="C91" s="2" t="s">
        <v>112</v>
      </c>
      <c r="E91" s="2" t="s">
        <v>96</v>
      </c>
      <c r="F91" s="2" t="s">
        <v>97</v>
      </c>
      <c r="G91" t="str">
        <f t="shared" si="1"/>
        <v/>
      </c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x14ac:dyDescent="0.25">
      <c r="A92" s="23" t="s">
        <v>7</v>
      </c>
      <c r="B92" s="2" t="s">
        <v>124</v>
      </c>
      <c r="C92" s="2" t="s">
        <v>124</v>
      </c>
      <c r="E92" s="6"/>
      <c r="F92"/>
      <c r="G92" t="str">
        <f t="shared" si="1"/>
        <v/>
      </c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x14ac:dyDescent="0.25">
      <c r="A93" s="23" t="s">
        <v>10</v>
      </c>
      <c r="B93" s="2" t="s">
        <v>125</v>
      </c>
      <c r="C93" s="2" t="s">
        <v>124</v>
      </c>
      <c r="E93" s="2" t="s">
        <v>37</v>
      </c>
      <c r="F93"/>
      <c r="G93" t="str">
        <f t="shared" si="1"/>
        <v/>
      </c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ht="30" x14ac:dyDescent="0.25">
      <c r="A94" s="23" t="s">
        <v>10</v>
      </c>
      <c r="B94" s="2" t="s">
        <v>430</v>
      </c>
      <c r="C94" s="2" t="s">
        <v>124</v>
      </c>
      <c r="E94" s="6" t="s">
        <v>436</v>
      </c>
      <c r="F94" s="2" t="s">
        <v>431</v>
      </c>
      <c r="G94" t="str">
        <f t="shared" si="1"/>
        <v/>
      </c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x14ac:dyDescent="0.25">
      <c r="A95" s="23" t="s">
        <v>7</v>
      </c>
      <c r="B95" s="2" t="s">
        <v>126</v>
      </c>
      <c r="C95" s="2" t="s">
        <v>126</v>
      </c>
      <c r="E95" s="2" t="s">
        <v>256</v>
      </c>
      <c r="F95" s="2" t="s">
        <v>43</v>
      </c>
      <c r="G95" t="str">
        <f t="shared" si="1"/>
        <v/>
      </c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x14ac:dyDescent="0.25">
      <c r="A96" s="23" t="s">
        <v>10</v>
      </c>
      <c r="B96" s="2" t="s">
        <v>257</v>
      </c>
      <c r="C96" s="2" t="s">
        <v>126</v>
      </c>
      <c r="E96" s="2" t="s">
        <v>269</v>
      </c>
      <c r="F96"/>
      <c r="G96" t="str">
        <f t="shared" si="1"/>
        <v/>
      </c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x14ac:dyDescent="0.25">
      <c r="A97" s="23" t="s">
        <v>10</v>
      </c>
      <c r="B97" s="2" t="s">
        <v>258</v>
      </c>
      <c r="C97" s="2" t="s">
        <v>126</v>
      </c>
      <c r="D97" s="19" t="s">
        <v>306</v>
      </c>
      <c r="E97" s="2" t="s">
        <v>127</v>
      </c>
      <c r="F97" s="2" t="s">
        <v>266</v>
      </c>
      <c r="G97" t="str">
        <f t="shared" si="1"/>
        <v/>
      </c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x14ac:dyDescent="0.25">
      <c r="A98" s="23" t="s">
        <v>10</v>
      </c>
      <c r="B98" s="2" t="s">
        <v>259</v>
      </c>
      <c r="C98" s="2" t="s">
        <v>126</v>
      </c>
      <c r="D98" s="19" t="s">
        <v>306</v>
      </c>
      <c r="E98" s="2" t="s">
        <v>61</v>
      </c>
      <c r="F98" s="2" t="s">
        <v>266</v>
      </c>
      <c r="G98" t="str">
        <f t="shared" si="1"/>
        <v>X</v>
      </c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x14ac:dyDescent="0.25">
      <c r="A99" s="23" t="s">
        <v>10</v>
      </c>
      <c r="B99" s="2" t="s">
        <v>260</v>
      </c>
      <c r="C99" s="2" t="s">
        <v>126</v>
      </c>
      <c r="E99" s="2" t="s">
        <v>269</v>
      </c>
      <c r="F99"/>
      <c r="G99" t="str">
        <f t="shared" si="1"/>
        <v/>
      </c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x14ac:dyDescent="0.25">
      <c r="A100" s="23" t="s">
        <v>10</v>
      </c>
      <c r="B100" s="2" t="s">
        <v>261</v>
      </c>
      <c r="C100" s="2" t="s">
        <v>126</v>
      </c>
      <c r="D100" s="19" t="s">
        <v>307</v>
      </c>
      <c r="E100" s="2" t="s">
        <v>127</v>
      </c>
      <c r="F100" s="2" t="s">
        <v>266</v>
      </c>
      <c r="G100" t="str">
        <f t="shared" si="1"/>
        <v/>
      </c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x14ac:dyDescent="0.25">
      <c r="A101" s="23" t="s">
        <v>10</v>
      </c>
      <c r="B101" s="2" t="s">
        <v>262</v>
      </c>
      <c r="C101" s="2" t="s">
        <v>126</v>
      </c>
      <c r="D101" s="19" t="s">
        <v>308</v>
      </c>
      <c r="E101" s="2" t="s">
        <v>61</v>
      </c>
      <c r="F101" s="2" t="s">
        <v>266</v>
      </c>
      <c r="G101" t="str">
        <f t="shared" si="1"/>
        <v>X</v>
      </c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x14ac:dyDescent="0.25">
      <c r="A102" s="23" t="s">
        <v>10</v>
      </c>
      <c r="B102" s="2" t="s">
        <v>263</v>
      </c>
      <c r="C102" s="2" t="s">
        <v>126</v>
      </c>
      <c r="E102" s="2" t="s">
        <v>269</v>
      </c>
      <c r="F102"/>
      <c r="G102" t="str">
        <f t="shared" si="1"/>
        <v/>
      </c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x14ac:dyDescent="0.25">
      <c r="A103" s="23" t="s">
        <v>10</v>
      </c>
      <c r="B103" s="2" t="s">
        <v>264</v>
      </c>
      <c r="C103" s="2" t="s">
        <v>126</v>
      </c>
      <c r="D103" s="19" t="s">
        <v>309</v>
      </c>
      <c r="E103" s="2" t="s">
        <v>127</v>
      </c>
      <c r="F103" s="2" t="s">
        <v>266</v>
      </c>
      <c r="G103" t="str">
        <f t="shared" si="1"/>
        <v/>
      </c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x14ac:dyDescent="0.25">
      <c r="A104" s="23" t="s">
        <v>10</v>
      </c>
      <c r="B104" s="2" t="s">
        <v>265</v>
      </c>
      <c r="C104" s="2" t="s">
        <v>126</v>
      </c>
      <c r="D104" s="19" t="s">
        <v>310</v>
      </c>
      <c r="E104" s="2" t="s">
        <v>61</v>
      </c>
      <c r="F104" s="2" t="s">
        <v>266</v>
      </c>
      <c r="G104" t="str">
        <f t="shared" si="1"/>
        <v>X</v>
      </c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x14ac:dyDescent="0.25">
      <c r="A105" s="23" t="s">
        <v>7</v>
      </c>
      <c r="B105" s="2" t="s">
        <v>359</v>
      </c>
      <c r="C105" s="2" t="s">
        <v>359</v>
      </c>
      <c r="D105" s="21"/>
      <c r="E105" s="2" t="s">
        <v>128</v>
      </c>
      <c r="F105"/>
      <c r="G105" t="str">
        <f t="shared" si="1"/>
        <v/>
      </c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x14ac:dyDescent="0.25">
      <c r="A106" s="23" t="s">
        <v>7</v>
      </c>
      <c r="B106" s="2" t="s">
        <v>129</v>
      </c>
      <c r="C106" s="2" t="s">
        <v>129</v>
      </c>
      <c r="E106" s="2" t="s">
        <v>130</v>
      </c>
      <c r="F106" s="2" t="s">
        <v>43</v>
      </c>
      <c r="G106" t="str">
        <f t="shared" si="1"/>
        <v/>
      </c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x14ac:dyDescent="0.25">
      <c r="A107" s="23" t="s">
        <v>10</v>
      </c>
      <c r="B107" s="2" t="s">
        <v>131</v>
      </c>
      <c r="C107" s="2" t="s">
        <v>129</v>
      </c>
      <c r="E107" s="2" t="s">
        <v>132</v>
      </c>
      <c r="F107"/>
      <c r="G107" t="str">
        <f t="shared" si="1"/>
        <v/>
      </c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x14ac:dyDescent="0.25">
      <c r="A108" s="23" t="s">
        <v>10</v>
      </c>
      <c r="B108" s="2" t="s">
        <v>133</v>
      </c>
      <c r="C108" s="2" t="s">
        <v>129</v>
      </c>
      <c r="D108" s="19" t="s">
        <v>311</v>
      </c>
      <c r="E108" s="2" t="s">
        <v>127</v>
      </c>
      <c r="F108" s="2" t="s">
        <v>55</v>
      </c>
      <c r="G108" t="str">
        <f t="shared" si="1"/>
        <v/>
      </c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x14ac:dyDescent="0.25">
      <c r="A109" s="23" t="s">
        <v>10</v>
      </c>
      <c r="B109" s="2" t="s">
        <v>134</v>
      </c>
      <c r="C109" s="2" t="s">
        <v>129</v>
      </c>
      <c r="D109" s="19" t="s">
        <v>312</v>
      </c>
      <c r="E109" s="2" t="s">
        <v>61</v>
      </c>
      <c r="F109" s="2" t="s">
        <v>55</v>
      </c>
      <c r="G109" t="str">
        <f t="shared" si="1"/>
        <v>X</v>
      </c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x14ac:dyDescent="0.25">
      <c r="A110" s="23" t="s">
        <v>10</v>
      </c>
      <c r="B110" s="2" t="s">
        <v>135</v>
      </c>
      <c r="C110" s="2" t="s">
        <v>129</v>
      </c>
      <c r="E110" s="2" t="s">
        <v>136</v>
      </c>
      <c r="F110"/>
      <c r="G110" t="str">
        <f t="shared" si="1"/>
        <v/>
      </c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x14ac:dyDescent="0.25">
      <c r="A111" s="23" t="s">
        <v>10</v>
      </c>
      <c r="B111" s="2" t="s">
        <v>137</v>
      </c>
      <c r="C111" s="2" t="s">
        <v>129</v>
      </c>
      <c r="D111" s="19" t="s">
        <v>313</v>
      </c>
      <c r="E111" s="2" t="s">
        <v>127</v>
      </c>
      <c r="F111" s="2" t="s">
        <v>55</v>
      </c>
      <c r="G111" t="str">
        <f t="shared" si="1"/>
        <v/>
      </c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x14ac:dyDescent="0.25">
      <c r="A112" s="23" t="s">
        <v>10</v>
      </c>
      <c r="B112" s="2" t="s">
        <v>138</v>
      </c>
      <c r="C112" s="2" t="s">
        <v>129</v>
      </c>
      <c r="D112" s="19" t="s">
        <v>314</v>
      </c>
      <c r="E112" s="2" t="s">
        <v>61</v>
      </c>
      <c r="F112" s="2" t="s">
        <v>55</v>
      </c>
      <c r="G112" t="str">
        <f t="shared" si="1"/>
        <v>X</v>
      </c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x14ac:dyDescent="0.25">
      <c r="A113" s="23" t="s">
        <v>10</v>
      </c>
      <c r="B113" s="2" t="s">
        <v>139</v>
      </c>
      <c r="C113" s="2" t="s">
        <v>129</v>
      </c>
      <c r="E113" s="2" t="s">
        <v>140</v>
      </c>
      <c r="F113"/>
      <c r="G113" t="str">
        <f t="shared" si="1"/>
        <v/>
      </c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x14ac:dyDescent="0.25">
      <c r="A114" s="23" t="s">
        <v>10</v>
      </c>
      <c r="B114" s="2" t="s">
        <v>141</v>
      </c>
      <c r="C114" s="2" t="s">
        <v>129</v>
      </c>
      <c r="D114" s="19" t="s">
        <v>315</v>
      </c>
      <c r="E114" s="2" t="s">
        <v>127</v>
      </c>
      <c r="F114" s="2" t="s">
        <v>55</v>
      </c>
      <c r="G114" t="str">
        <f t="shared" si="1"/>
        <v/>
      </c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x14ac:dyDescent="0.25">
      <c r="A115" s="23" t="s">
        <v>10</v>
      </c>
      <c r="B115" s="2" t="s">
        <v>142</v>
      </c>
      <c r="C115" s="2" t="s">
        <v>129</v>
      </c>
      <c r="D115" s="19" t="s">
        <v>316</v>
      </c>
      <c r="E115" s="2" t="s">
        <v>61</v>
      </c>
      <c r="F115" s="2" t="s">
        <v>55</v>
      </c>
      <c r="G115" t="str">
        <f t="shared" si="1"/>
        <v>X</v>
      </c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x14ac:dyDescent="0.25">
      <c r="A116" s="23" t="s">
        <v>7</v>
      </c>
      <c r="B116" s="2" t="s">
        <v>272</v>
      </c>
      <c r="C116" s="2" t="s">
        <v>272</v>
      </c>
      <c r="E116" s="2" t="s">
        <v>275</v>
      </c>
      <c r="F116" s="7" t="s">
        <v>274</v>
      </c>
      <c r="G116" t="str">
        <f t="shared" si="1"/>
        <v/>
      </c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x14ac:dyDescent="0.25">
      <c r="A117" s="23" t="s">
        <v>10</v>
      </c>
      <c r="B117" s="2" t="s">
        <v>273</v>
      </c>
      <c r="C117" s="2" t="s">
        <v>272</v>
      </c>
      <c r="E117" s="2" t="s">
        <v>276</v>
      </c>
      <c r="F117" s="2"/>
      <c r="G117" t="str">
        <f t="shared" si="1"/>
        <v/>
      </c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x14ac:dyDescent="0.25">
      <c r="A118" s="23" t="s">
        <v>10</v>
      </c>
      <c r="B118" s="2" t="s">
        <v>277</v>
      </c>
      <c r="C118" s="2" t="s">
        <v>272</v>
      </c>
      <c r="E118" s="2" t="s">
        <v>278</v>
      </c>
      <c r="F118" s="2"/>
      <c r="G118" t="str">
        <f t="shared" si="1"/>
        <v/>
      </c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x14ac:dyDescent="0.25">
      <c r="A119" s="23" t="s">
        <v>10</v>
      </c>
      <c r="B119" s="2" t="s">
        <v>279</v>
      </c>
      <c r="C119" s="2" t="s">
        <v>272</v>
      </c>
      <c r="E119" s="2" t="s">
        <v>281</v>
      </c>
      <c r="F119" s="2"/>
      <c r="G119" t="str">
        <f t="shared" si="1"/>
        <v/>
      </c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x14ac:dyDescent="0.25">
      <c r="A120" s="23" t="s">
        <v>10</v>
      </c>
      <c r="B120" s="2" t="s">
        <v>280</v>
      </c>
      <c r="C120" s="2" t="s">
        <v>272</v>
      </c>
      <c r="E120" s="2" t="s">
        <v>282</v>
      </c>
      <c r="F120" s="2"/>
      <c r="G120" t="str">
        <f t="shared" si="1"/>
        <v/>
      </c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1:256" x14ac:dyDescent="0.25">
      <c r="A121" s="23" t="s">
        <v>7</v>
      </c>
      <c r="B121" s="2" t="s">
        <v>143</v>
      </c>
      <c r="C121" s="2" t="s">
        <v>144</v>
      </c>
      <c r="E121" s="2" t="s">
        <v>145</v>
      </c>
      <c r="F121"/>
      <c r="G121" t="str">
        <f t="shared" si="1"/>
        <v/>
      </c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1:256" x14ac:dyDescent="0.25">
      <c r="A122" s="23" t="s">
        <v>10</v>
      </c>
      <c r="B122" s="2" t="s">
        <v>146</v>
      </c>
      <c r="C122" s="2" t="s">
        <v>144</v>
      </c>
      <c r="E122" s="2" t="s">
        <v>30</v>
      </c>
      <c r="F122" s="2" t="s">
        <v>31</v>
      </c>
      <c r="G122" t="str">
        <f t="shared" si="1"/>
        <v/>
      </c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1:256" x14ac:dyDescent="0.25">
      <c r="A123" s="23" t="s">
        <v>10</v>
      </c>
      <c r="B123" s="2" t="s">
        <v>147</v>
      </c>
      <c r="C123" s="2" t="s">
        <v>144</v>
      </c>
      <c r="E123" s="2" t="s">
        <v>148</v>
      </c>
      <c r="F123" s="2" t="s">
        <v>91</v>
      </c>
      <c r="G123" t="str">
        <f t="shared" si="1"/>
        <v/>
      </c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1:256" x14ac:dyDescent="0.25">
      <c r="A124" s="23" t="s">
        <v>10</v>
      </c>
      <c r="B124" s="2" t="s">
        <v>149</v>
      </c>
      <c r="C124" s="2" t="s">
        <v>144</v>
      </c>
      <c r="E124" s="2" t="s">
        <v>150</v>
      </c>
      <c r="F124"/>
      <c r="G124" t="str">
        <f t="shared" si="1"/>
        <v/>
      </c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1:256" x14ac:dyDescent="0.25">
      <c r="A125" s="23" t="s">
        <v>10</v>
      </c>
      <c r="B125" s="2" t="s">
        <v>151</v>
      </c>
      <c r="C125" s="2" t="s">
        <v>144</v>
      </c>
      <c r="E125" s="2" t="s">
        <v>33</v>
      </c>
      <c r="F125" s="2" t="s">
        <v>152</v>
      </c>
      <c r="G125" t="str">
        <f t="shared" si="1"/>
        <v/>
      </c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1:256" x14ac:dyDescent="0.25">
      <c r="A126" s="23" t="s">
        <v>10</v>
      </c>
      <c r="B126" s="2" t="s">
        <v>153</v>
      </c>
      <c r="C126" s="2" t="s">
        <v>144</v>
      </c>
      <c r="E126" s="2" t="s">
        <v>96</v>
      </c>
      <c r="F126" s="2" t="s">
        <v>97</v>
      </c>
      <c r="G126" t="str">
        <f t="shared" ref="G126:G185" si="2">IF(AND(RIGHT($B126,1)="V",LEN($B126)=9),"X","")</f>
        <v/>
      </c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1:256" x14ac:dyDescent="0.25">
      <c r="A127" s="23" t="s">
        <v>7</v>
      </c>
      <c r="B127" s="2" t="s">
        <v>358</v>
      </c>
      <c r="C127" s="2" t="s">
        <v>358</v>
      </c>
      <c r="E127" s="2" t="s">
        <v>154</v>
      </c>
      <c r="F127"/>
      <c r="G127" t="str">
        <f t="shared" si="2"/>
        <v/>
      </c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1:256" x14ac:dyDescent="0.25">
      <c r="A128" s="23" t="s">
        <v>7</v>
      </c>
      <c r="B128" s="2" t="s">
        <v>155</v>
      </c>
      <c r="C128" s="2" t="s">
        <v>155</v>
      </c>
      <c r="E128" s="2" t="s">
        <v>156</v>
      </c>
      <c r="F128"/>
      <c r="G128" t="str">
        <f t="shared" si="2"/>
        <v/>
      </c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1:256" x14ac:dyDescent="0.25">
      <c r="A129" s="23" t="s">
        <v>7</v>
      </c>
      <c r="B129" s="2" t="s">
        <v>181</v>
      </c>
      <c r="C129" s="2" t="s">
        <v>181</v>
      </c>
      <c r="E129" s="2" t="s">
        <v>333</v>
      </c>
      <c r="F129" s="2" t="s">
        <v>331</v>
      </c>
    </row>
    <row r="130" spans="1:256" x14ac:dyDescent="0.25">
      <c r="A130" s="23" t="s">
        <v>10</v>
      </c>
      <c r="B130" s="2" t="s">
        <v>332</v>
      </c>
      <c r="C130" s="2" t="s">
        <v>181</v>
      </c>
      <c r="E130" s="2" t="s">
        <v>334</v>
      </c>
      <c r="F130" s="7" t="s">
        <v>348</v>
      </c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1:256" x14ac:dyDescent="0.25">
      <c r="A131" s="23" t="s">
        <v>10</v>
      </c>
      <c r="B131" s="2" t="s">
        <v>344</v>
      </c>
      <c r="C131" s="2" t="s">
        <v>181</v>
      </c>
      <c r="E131" s="2" t="s">
        <v>349</v>
      </c>
      <c r="F131" s="7" t="s">
        <v>348</v>
      </c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1:256" x14ac:dyDescent="0.25">
      <c r="A132" s="23" t="s">
        <v>10</v>
      </c>
      <c r="B132" s="2" t="s">
        <v>345</v>
      </c>
      <c r="C132" s="2" t="s">
        <v>181</v>
      </c>
      <c r="E132" s="2" t="s">
        <v>350</v>
      </c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1:256" x14ac:dyDescent="0.25">
      <c r="A133" s="23" t="s">
        <v>10</v>
      </c>
      <c r="B133" s="2" t="s">
        <v>335</v>
      </c>
      <c r="C133" s="2" t="s">
        <v>181</v>
      </c>
      <c r="E133" s="2" t="s">
        <v>336</v>
      </c>
      <c r="F133" s="7" t="s">
        <v>348</v>
      </c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1:256" x14ac:dyDescent="0.25">
      <c r="A134" s="23" t="s">
        <v>10</v>
      </c>
      <c r="B134" s="2" t="s">
        <v>346</v>
      </c>
      <c r="C134" s="2" t="s">
        <v>181</v>
      </c>
      <c r="E134" s="2" t="s">
        <v>349</v>
      </c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1:256" x14ac:dyDescent="0.25">
      <c r="A135" s="23" t="s">
        <v>10</v>
      </c>
      <c r="B135" s="2" t="s">
        <v>347</v>
      </c>
      <c r="C135" s="2" t="s">
        <v>181</v>
      </c>
      <c r="E135" s="2" t="s">
        <v>350</v>
      </c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1:256" x14ac:dyDescent="0.25">
      <c r="A136" s="23" t="s">
        <v>10</v>
      </c>
      <c r="B136" s="2" t="s">
        <v>164</v>
      </c>
      <c r="C136" s="2" t="s">
        <v>181</v>
      </c>
      <c r="E136" s="2" t="s">
        <v>150</v>
      </c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1:256" x14ac:dyDescent="0.25">
      <c r="A137" s="23" t="s">
        <v>10</v>
      </c>
      <c r="B137" s="2" t="s">
        <v>165</v>
      </c>
      <c r="C137" s="2" t="s">
        <v>181</v>
      </c>
      <c r="E137" s="2" t="s">
        <v>96</v>
      </c>
      <c r="F137" s="2" t="s">
        <v>97</v>
      </c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1:256" s="8" customFormat="1" x14ac:dyDescent="0.25">
      <c r="A138" s="26" t="s">
        <v>7</v>
      </c>
      <c r="B138" s="5" t="s">
        <v>357</v>
      </c>
      <c r="C138" s="5" t="s">
        <v>357</v>
      </c>
      <c r="D138" s="18"/>
      <c r="E138" s="5" t="s">
        <v>354</v>
      </c>
      <c r="G138" s="8" t="str">
        <f t="shared" si="2"/>
        <v/>
      </c>
    </row>
    <row r="139" spans="1:256" x14ac:dyDescent="0.25">
      <c r="A139" s="23" t="s">
        <v>7</v>
      </c>
      <c r="B139" s="2" t="s">
        <v>356</v>
      </c>
      <c r="C139" s="2" t="s">
        <v>356</v>
      </c>
      <c r="E139" s="2" t="s">
        <v>157</v>
      </c>
      <c r="F139"/>
      <c r="G139" t="str">
        <f>IF(AND(RIGHT($B139,1)="V",LEN($B139)=9),"X","")</f>
        <v/>
      </c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1:256" x14ac:dyDescent="0.25">
      <c r="A140" s="23" t="s">
        <v>10</v>
      </c>
      <c r="B140" s="2" t="s">
        <v>158</v>
      </c>
      <c r="C140" s="2" t="s">
        <v>356</v>
      </c>
      <c r="E140" s="2" t="s">
        <v>159</v>
      </c>
      <c r="F140" s="2" t="s">
        <v>160</v>
      </c>
      <c r="G140" t="str">
        <f>IF(AND(RIGHT($B140,1)="V",LEN($B140)=9),"X","")</f>
        <v/>
      </c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1:256" x14ac:dyDescent="0.25">
      <c r="A141" s="23" t="s">
        <v>7</v>
      </c>
      <c r="B141" s="2" t="s">
        <v>161</v>
      </c>
      <c r="C141" s="2" t="s">
        <v>161</v>
      </c>
      <c r="E141"/>
      <c r="F141"/>
      <c r="G141" t="str">
        <f>IF(AND(RIGHT($B141,1)="V",LEN($B141)=9),"X","")</f>
        <v/>
      </c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1:256" x14ac:dyDescent="0.25">
      <c r="A142" s="23" t="s">
        <v>10</v>
      </c>
      <c r="B142" s="2" t="s">
        <v>162</v>
      </c>
      <c r="C142" s="2" t="s">
        <v>161</v>
      </c>
      <c r="E142" s="2" t="s">
        <v>37</v>
      </c>
      <c r="F142" s="2" t="s">
        <v>163</v>
      </c>
      <c r="G142" t="str">
        <f>IF(AND(RIGHT($B142,1)="V",LEN($B142)=9),"X","")</f>
        <v/>
      </c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1:256" ht="30" x14ac:dyDescent="0.25">
      <c r="A143" s="23" t="s">
        <v>10</v>
      </c>
      <c r="B143" s="2" t="s">
        <v>432</v>
      </c>
      <c r="C143" s="2" t="s">
        <v>161</v>
      </c>
      <c r="E143" s="6" t="s">
        <v>436</v>
      </c>
      <c r="F143" s="2" t="s">
        <v>431</v>
      </c>
      <c r="G143" t="str">
        <f t="shared" ref="G143" si="3">IF(AND(RIGHT($B143,1)="V",LEN($B143)=9),"X","")</f>
        <v/>
      </c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1:256" x14ac:dyDescent="0.25">
      <c r="A144" s="23" t="s">
        <v>7</v>
      </c>
      <c r="B144" s="2" t="s">
        <v>166</v>
      </c>
      <c r="C144" s="2" t="s">
        <v>166</v>
      </c>
      <c r="E144" s="2" t="s">
        <v>76</v>
      </c>
      <c r="F144" s="2" t="s">
        <v>167</v>
      </c>
      <c r="G144" t="str">
        <f t="shared" si="2"/>
        <v/>
      </c>
    </row>
    <row r="145" spans="1:256" x14ac:dyDescent="0.25">
      <c r="A145" s="23" t="s">
        <v>10</v>
      </c>
      <c r="B145" s="2" t="s">
        <v>168</v>
      </c>
      <c r="C145" s="2" t="s">
        <v>166</v>
      </c>
      <c r="E145" s="2" t="s">
        <v>78</v>
      </c>
      <c r="F145"/>
      <c r="G145" t="str">
        <f t="shared" si="2"/>
        <v/>
      </c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1:256" x14ac:dyDescent="0.25">
      <c r="A146" s="23" t="s">
        <v>10</v>
      </c>
      <c r="B146" s="2" t="s">
        <v>169</v>
      </c>
      <c r="C146" s="2" t="s">
        <v>166</v>
      </c>
      <c r="D146" s="19" t="s">
        <v>317</v>
      </c>
      <c r="E146" s="2" t="s">
        <v>170</v>
      </c>
      <c r="F146" s="2" t="s">
        <v>81</v>
      </c>
      <c r="G146" t="str">
        <f t="shared" si="2"/>
        <v>X</v>
      </c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1:256" x14ac:dyDescent="0.25">
      <c r="A147" s="23" t="s">
        <v>10</v>
      </c>
      <c r="B147" s="2" t="s">
        <v>171</v>
      </c>
      <c r="C147" s="2" t="s">
        <v>166</v>
      </c>
      <c r="E147" s="2" t="s">
        <v>83</v>
      </c>
      <c r="F147" s="2" t="s">
        <v>84</v>
      </c>
      <c r="G147" t="str">
        <f t="shared" si="2"/>
        <v/>
      </c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1:256" x14ac:dyDescent="0.25">
      <c r="A148" s="23" t="s">
        <v>10</v>
      </c>
      <c r="B148" s="2" t="s">
        <v>172</v>
      </c>
      <c r="C148" s="2" t="s">
        <v>166</v>
      </c>
      <c r="D148" s="19" t="s">
        <v>318</v>
      </c>
      <c r="E148" s="2" t="s">
        <v>173</v>
      </c>
      <c r="F148" s="2" t="s">
        <v>84</v>
      </c>
      <c r="G148" t="str">
        <f t="shared" si="2"/>
        <v>X</v>
      </c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1:256" x14ac:dyDescent="0.25">
      <c r="A149" s="23" t="s">
        <v>10</v>
      </c>
      <c r="B149" s="2" t="s">
        <v>174</v>
      </c>
      <c r="C149" s="2" t="s">
        <v>166</v>
      </c>
      <c r="E149" s="2" t="s">
        <v>88</v>
      </c>
      <c r="F149" s="2" t="s">
        <v>89</v>
      </c>
      <c r="G149" t="str">
        <f t="shared" si="2"/>
        <v/>
      </c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1:256" x14ac:dyDescent="0.25">
      <c r="A150" s="23" t="s">
        <v>10</v>
      </c>
      <c r="B150" s="2" t="s">
        <v>410</v>
      </c>
      <c r="C150" s="2" t="s">
        <v>166</v>
      </c>
      <c r="E150" s="2" t="s">
        <v>407</v>
      </c>
      <c r="F150" s="2" t="s">
        <v>408</v>
      </c>
      <c r="G150" t="str">
        <f t="shared" si="2"/>
        <v/>
      </c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1:256" x14ac:dyDescent="0.25">
      <c r="A151" s="23" t="s">
        <v>10</v>
      </c>
      <c r="B151" s="2" t="s">
        <v>373</v>
      </c>
      <c r="C151" s="2" t="s">
        <v>166</v>
      </c>
      <c r="E151" s="2" t="s">
        <v>90</v>
      </c>
      <c r="F151" s="2" t="s">
        <v>375</v>
      </c>
      <c r="G151" t="str">
        <f t="shared" si="2"/>
        <v/>
      </c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1:256" x14ac:dyDescent="0.25">
      <c r="A152" s="23" t="s">
        <v>10</v>
      </c>
      <c r="B152" s="2" t="s">
        <v>175</v>
      </c>
      <c r="C152" s="2" t="s">
        <v>166</v>
      </c>
      <c r="E152" s="2" t="s">
        <v>148</v>
      </c>
      <c r="F152"/>
      <c r="G152" t="str">
        <f t="shared" si="2"/>
        <v/>
      </c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1:256" x14ac:dyDescent="0.25">
      <c r="A153" s="23" t="s">
        <v>10</v>
      </c>
      <c r="B153" s="2" t="s">
        <v>176</v>
      </c>
      <c r="C153" s="2" t="s">
        <v>166</v>
      </c>
      <c r="E153" s="2" t="s">
        <v>30</v>
      </c>
      <c r="F153" s="2" t="s">
        <v>31</v>
      </c>
      <c r="G153" t="str">
        <f t="shared" si="2"/>
        <v/>
      </c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1:256" x14ac:dyDescent="0.25">
      <c r="A154" s="23" t="s">
        <v>10</v>
      </c>
      <c r="B154" s="2" t="s">
        <v>177</v>
      </c>
      <c r="C154" s="2" t="s">
        <v>166</v>
      </c>
      <c r="E154" s="2" t="s">
        <v>33</v>
      </c>
      <c r="F154" s="2" t="s">
        <v>152</v>
      </c>
      <c r="G154" t="str">
        <f t="shared" si="2"/>
        <v/>
      </c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1:256" x14ac:dyDescent="0.25">
      <c r="A155" s="23" t="s">
        <v>7</v>
      </c>
      <c r="B155" s="2" t="s">
        <v>355</v>
      </c>
      <c r="C155" s="2" t="s">
        <v>355</v>
      </c>
      <c r="E155" s="2" t="s">
        <v>179</v>
      </c>
      <c r="F155"/>
      <c r="G155" t="str">
        <f t="shared" si="2"/>
        <v/>
      </c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1:256" x14ac:dyDescent="0.25">
      <c r="A156" s="23" t="s">
        <v>10</v>
      </c>
      <c r="B156" s="2" t="s">
        <v>180</v>
      </c>
      <c r="C156" s="2" t="s">
        <v>355</v>
      </c>
      <c r="E156" s="2" t="s">
        <v>159</v>
      </c>
      <c r="F156" s="2" t="s">
        <v>160</v>
      </c>
      <c r="G156" t="str">
        <f t="shared" si="2"/>
        <v/>
      </c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1:256" x14ac:dyDescent="0.25">
      <c r="A157" s="23" t="s">
        <v>7</v>
      </c>
      <c r="B157" s="2" t="s">
        <v>193</v>
      </c>
      <c r="C157" s="2" t="s">
        <v>193</v>
      </c>
      <c r="E157" s="2" t="s">
        <v>182</v>
      </c>
      <c r="F157" s="2" t="s">
        <v>331</v>
      </c>
      <c r="G157" t="str">
        <f t="shared" si="2"/>
        <v/>
      </c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1:256" x14ac:dyDescent="0.25">
      <c r="A158" s="23" t="s">
        <v>10</v>
      </c>
      <c r="B158" s="2" t="s">
        <v>194</v>
      </c>
      <c r="C158" s="2" t="s">
        <v>193</v>
      </c>
      <c r="D158" s="19" t="s">
        <v>321</v>
      </c>
      <c r="E158" s="2" t="s">
        <v>183</v>
      </c>
      <c r="F158"/>
      <c r="G158" t="str">
        <f t="shared" si="2"/>
        <v/>
      </c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  <c r="IU158"/>
      <c r="IV158"/>
    </row>
    <row r="159" spans="1:256" x14ac:dyDescent="0.25">
      <c r="A159" s="23" t="s">
        <v>10</v>
      </c>
      <c r="B159" s="2" t="s">
        <v>195</v>
      </c>
      <c r="C159" s="2" t="s">
        <v>193</v>
      </c>
      <c r="D159" s="19" t="s">
        <v>322</v>
      </c>
      <c r="E159" s="2" t="s">
        <v>184</v>
      </c>
      <c r="F159"/>
      <c r="G159" t="str">
        <f t="shared" si="2"/>
        <v/>
      </c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  <c r="IU159"/>
      <c r="IV159"/>
    </row>
    <row r="160" spans="1:256" x14ac:dyDescent="0.25">
      <c r="A160" s="23" t="s">
        <v>7</v>
      </c>
      <c r="B160" s="2" t="s">
        <v>186</v>
      </c>
      <c r="C160" s="2" t="s">
        <v>186</v>
      </c>
      <c r="E160" s="2" t="s">
        <v>179</v>
      </c>
      <c r="F160"/>
      <c r="G160" t="str">
        <f t="shared" si="2"/>
        <v/>
      </c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  <c r="IU160"/>
      <c r="IV160"/>
    </row>
    <row r="161" spans="1:256" x14ac:dyDescent="0.25">
      <c r="A161" s="23" t="s">
        <v>10</v>
      </c>
      <c r="B161" s="2" t="s">
        <v>185</v>
      </c>
      <c r="C161" s="2" t="s">
        <v>186</v>
      </c>
      <c r="E161" s="2" t="s">
        <v>159</v>
      </c>
      <c r="F161" s="2" t="s">
        <v>160</v>
      </c>
      <c r="G161" t="str">
        <f t="shared" si="2"/>
        <v/>
      </c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  <c r="IU161"/>
      <c r="IV161"/>
    </row>
    <row r="162" spans="1:256" x14ac:dyDescent="0.25">
      <c r="A162" s="23" t="s">
        <v>7</v>
      </c>
      <c r="B162" s="2" t="s">
        <v>189</v>
      </c>
      <c r="C162" s="2" t="s">
        <v>189</v>
      </c>
      <c r="E162" s="2" t="s">
        <v>187</v>
      </c>
      <c r="F162"/>
      <c r="G162" t="str">
        <f t="shared" si="2"/>
        <v/>
      </c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  <c r="IU162"/>
      <c r="IV162"/>
    </row>
    <row r="163" spans="1:256" x14ac:dyDescent="0.25">
      <c r="A163" s="23" t="s">
        <v>10</v>
      </c>
      <c r="B163" s="2" t="s">
        <v>188</v>
      </c>
      <c r="C163" s="2" t="s">
        <v>189</v>
      </c>
      <c r="D163" s="19" t="s">
        <v>325</v>
      </c>
      <c r="E163" s="2" t="s">
        <v>111</v>
      </c>
      <c r="F163"/>
      <c r="G163" t="str">
        <f t="shared" si="2"/>
        <v/>
      </c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  <c r="IU163"/>
      <c r="IV163"/>
    </row>
    <row r="164" spans="1:256" x14ac:dyDescent="0.25">
      <c r="A164" s="23" t="s">
        <v>7</v>
      </c>
      <c r="B164" s="2" t="s">
        <v>178</v>
      </c>
      <c r="C164" s="2" t="s">
        <v>178</v>
      </c>
      <c r="E164" s="2" t="s">
        <v>156</v>
      </c>
      <c r="F164"/>
      <c r="G164" t="str">
        <f t="shared" si="2"/>
        <v/>
      </c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  <c r="IU164"/>
      <c r="IV164"/>
    </row>
    <row r="165" spans="1:256" x14ac:dyDescent="0.25">
      <c r="A165" s="23" t="s">
        <v>7</v>
      </c>
      <c r="B165" s="2" t="s">
        <v>192</v>
      </c>
      <c r="C165" s="2" t="s">
        <v>192</v>
      </c>
      <c r="E165" s="2" t="s">
        <v>190</v>
      </c>
      <c r="F165"/>
      <c r="G165" t="str">
        <f t="shared" si="2"/>
        <v/>
      </c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  <c r="IU165"/>
      <c r="IV165"/>
    </row>
    <row r="166" spans="1:256" x14ac:dyDescent="0.25">
      <c r="A166" s="23" t="s">
        <v>10</v>
      </c>
      <c r="B166" s="2" t="s">
        <v>191</v>
      </c>
      <c r="C166" s="2" t="s">
        <v>192</v>
      </c>
      <c r="D166" s="19" t="s">
        <v>323</v>
      </c>
      <c r="E166" s="2" t="s">
        <v>109</v>
      </c>
      <c r="F166"/>
      <c r="G166" t="str">
        <f t="shared" si="2"/>
        <v/>
      </c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  <c r="IU166"/>
      <c r="IV166"/>
    </row>
    <row r="167" spans="1:256" x14ac:dyDescent="0.25">
      <c r="A167" s="23" t="s">
        <v>7</v>
      </c>
      <c r="B167" s="2" t="s">
        <v>196</v>
      </c>
      <c r="C167" s="2" t="s">
        <v>196</v>
      </c>
      <c r="E167" s="2" t="s">
        <v>128</v>
      </c>
      <c r="F167"/>
      <c r="G167" t="str">
        <f t="shared" si="2"/>
        <v/>
      </c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  <c r="IU167"/>
      <c r="IV167"/>
    </row>
    <row r="168" spans="1:256" x14ac:dyDescent="0.25">
      <c r="A168" s="23" t="s">
        <v>7</v>
      </c>
      <c r="B168" s="2" t="s">
        <v>328</v>
      </c>
      <c r="C168" s="2" t="s">
        <v>328</v>
      </c>
      <c r="E168" s="2" t="s">
        <v>182</v>
      </c>
      <c r="F168" s="2" t="s">
        <v>331</v>
      </c>
      <c r="G168" t="str">
        <f t="shared" si="2"/>
        <v/>
      </c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  <c r="IU168"/>
      <c r="IV168"/>
    </row>
    <row r="169" spans="1:256" x14ac:dyDescent="0.25">
      <c r="A169" s="23" t="s">
        <v>10</v>
      </c>
      <c r="B169" s="2" t="s">
        <v>329</v>
      </c>
      <c r="C169" s="2" t="s">
        <v>328</v>
      </c>
      <c r="D169" s="19" t="s">
        <v>340</v>
      </c>
      <c r="E169" s="2" t="s">
        <v>183</v>
      </c>
      <c r="F169" s="7" t="s">
        <v>343</v>
      </c>
      <c r="G169" t="str">
        <f t="shared" si="2"/>
        <v/>
      </c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  <c r="IU169"/>
      <c r="IV169"/>
    </row>
    <row r="170" spans="1:256" x14ac:dyDescent="0.25">
      <c r="A170" s="23" t="s">
        <v>10</v>
      </c>
      <c r="B170" s="2" t="s">
        <v>330</v>
      </c>
      <c r="C170" s="2" t="s">
        <v>328</v>
      </c>
      <c r="D170" s="19" t="s">
        <v>341</v>
      </c>
      <c r="E170" s="2" t="s">
        <v>184</v>
      </c>
      <c r="F170"/>
      <c r="G170" t="str">
        <f t="shared" si="2"/>
        <v/>
      </c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  <c r="IU170"/>
      <c r="IV170"/>
    </row>
    <row r="171" spans="1:256" x14ac:dyDescent="0.25">
      <c r="A171" s="23" t="s">
        <v>7</v>
      </c>
      <c r="B171" s="2" t="s">
        <v>197</v>
      </c>
      <c r="C171" s="2" t="s">
        <v>197</v>
      </c>
      <c r="E171" s="2" t="s">
        <v>363</v>
      </c>
      <c r="F171"/>
      <c r="G171" t="str">
        <f t="shared" si="2"/>
        <v/>
      </c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  <c r="IU171"/>
      <c r="IV171"/>
    </row>
    <row r="172" spans="1:256" x14ac:dyDescent="0.25">
      <c r="A172" s="23" t="s">
        <v>7</v>
      </c>
      <c r="B172" s="2" t="s">
        <v>198</v>
      </c>
      <c r="C172" s="2" t="s">
        <v>198</v>
      </c>
      <c r="E172" s="2" t="s">
        <v>76</v>
      </c>
      <c r="F172" s="2" t="s">
        <v>18</v>
      </c>
      <c r="G172" t="str">
        <f t="shared" si="2"/>
        <v/>
      </c>
    </row>
    <row r="173" spans="1:256" x14ac:dyDescent="0.25">
      <c r="A173" s="23" t="s">
        <v>10</v>
      </c>
      <c r="B173" s="2" t="s">
        <v>199</v>
      </c>
      <c r="C173" s="2" t="s">
        <v>198</v>
      </c>
      <c r="E173" s="2" t="s">
        <v>78</v>
      </c>
      <c r="F173"/>
      <c r="G173" t="str">
        <f t="shared" si="2"/>
        <v/>
      </c>
    </row>
    <row r="174" spans="1:256" x14ac:dyDescent="0.25">
      <c r="A174" s="23" t="s">
        <v>10</v>
      </c>
      <c r="B174" s="2" t="s">
        <v>200</v>
      </c>
      <c r="C174" s="2" t="s">
        <v>198</v>
      </c>
      <c r="D174" s="19" t="s">
        <v>319</v>
      </c>
      <c r="E174" s="2" t="s">
        <v>201</v>
      </c>
      <c r="F174" s="2" t="s">
        <v>81</v>
      </c>
      <c r="G174" t="str">
        <f t="shared" si="2"/>
        <v>X</v>
      </c>
    </row>
    <row r="175" spans="1:256" x14ac:dyDescent="0.25">
      <c r="A175" s="23" t="s">
        <v>10</v>
      </c>
      <c r="B175" s="2" t="s">
        <v>202</v>
      </c>
      <c r="C175" s="2" t="s">
        <v>198</v>
      </c>
      <c r="E175" s="2" t="s">
        <v>83</v>
      </c>
      <c r="F175" s="2" t="s">
        <v>84</v>
      </c>
      <c r="G175" t="str">
        <f t="shared" si="2"/>
        <v/>
      </c>
    </row>
    <row r="176" spans="1:256" x14ac:dyDescent="0.25">
      <c r="A176" s="23" t="s">
        <v>10</v>
      </c>
      <c r="B176" s="2" t="s">
        <v>203</v>
      </c>
      <c r="C176" s="2" t="s">
        <v>198</v>
      </c>
      <c r="D176" s="19" t="s">
        <v>320</v>
      </c>
      <c r="E176" s="2" t="s">
        <v>204</v>
      </c>
      <c r="F176" s="2" t="s">
        <v>84</v>
      </c>
      <c r="G176" t="str">
        <f t="shared" si="2"/>
        <v>X</v>
      </c>
    </row>
    <row r="177" spans="1:256" x14ac:dyDescent="0.25">
      <c r="A177" s="23" t="s">
        <v>10</v>
      </c>
      <c r="B177" s="2" t="s">
        <v>205</v>
      </c>
      <c r="C177" s="2" t="s">
        <v>198</v>
      </c>
      <c r="E177" s="2" t="s">
        <v>88</v>
      </c>
      <c r="F177" s="2" t="s">
        <v>89</v>
      </c>
      <c r="G177" t="str">
        <f t="shared" si="2"/>
        <v/>
      </c>
    </row>
    <row r="178" spans="1:256" x14ac:dyDescent="0.25">
      <c r="A178" s="23" t="s">
        <v>10</v>
      </c>
      <c r="B178" s="2" t="s">
        <v>411</v>
      </c>
      <c r="C178" s="2" t="s">
        <v>198</v>
      </c>
      <c r="E178" s="2" t="s">
        <v>407</v>
      </c>
      <c r="F178" s="2" t="s">
        <v>408</v>
      </c>
      <c r="G178" t="str">
        <f t="shared" si="2"/>
        <v/>
      </c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  <c r="IV178"/>
    </row>
    <row r="179" spans="1:256" x14ac:dyDescent="0.25">
      <c r="A179" s="23" t="s">
        <v>10</v>
      </c>
      <c r="B179" s="2" t="s">
        <v>374</v>
      </c>
      <c r="C179" s="2" t="s">
        <v>198</v>
      </c>
      <c r="E179" s="2" t="s">
        <v>90</v>
      </c>
      <c r="F179" s="2" t="s">
        <v>376</v>
      </c>
      <c r="G179" t="str">
        <f t="shared" si="2"/>
        <v/>
      </c>
    </row>
    <row r="180" spans="1:256" x14ac:dyDescent="0.25">
      <c r="A180" s="23" t="s">
        <v>10</v>
      </c>
      <c r="B180" s="2" t="s">
        <v>206</v>
      </c>
      <c r="C180" s="2" t="s">
        <v>198</v>
      </c>
      <c r="E180" s="2" t="s">
        <v>207</v>
      </c>
      <c r="F180"/>
      <c r="G180" t="str">
        <f t="shared" si="2"/>
        <v/>
      </c>
    </row>
    <row r="181" spans="1:256" x14ac:dyDescent="0.25">
      <c r="A181" s="23" t="s">
        <v>7</v>
      </c>
      <c r="B181" s="2" t="s">
        <v>208</v>
      </c>
      <c r="C181" s="2" t="s">
        <v>208</v>
      </c>
      <c r="E181"/>
      <c r="F181"/>
      <c r="G181" t="str">
        <f t="shared" si="2"/>
        <v/>
      </c>
    </row>
    <row r="182" spans="1:256" x14ac:dyDescent="0.25">
      <c r="A182" s="23" t="s">
        <v>10</v>
      </c>
      <c r="B182" s="2" t="s">
        <v>209</v>
      </c>
      <c r="C182" s="2" t="s">
        <v>208</v>
      </c>
      <c r="E182" s="2" t="s">
        <v>37</v>
      </c>
      <c r="F182" s="2" t="s">
        <v>163</v>
      </c>
      <c r="G182" t="str">
        <f t="shared" si="2"/>
        <v/>
      </c>
    </row>
    <row r="183" spans="1:256" ht="30" x14ac:dyDescent="0.25">
      <c r="A183" s="23" t="s">
        <v>10</v>
      </c>
      <c r="B183" s="2" t="s">
        <v>433</v>
      </c>
      <c r="C183" s="2" t="s">
        <v>208</v>
      </c>
      <c r="E183" s="6" t="s">
        <v>436</v>
      </c>
      <c r="F183" s="2" t="s">
        <v>431</v>
      </c>
      <c r="G183" t="str">
        <f t="shared" si="2"/>
        <v/>
      </c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  <c r="IV183"/>
    </row>
    <row r="184" spans="1:256" x14ac:dyDescent="0.25">
      <c r="A184" s="23" t="s">
        <v>7</v>
      </c>
      <c r="B184" s="2" t="s">
        <v>384</v>
      </c>
      <c r="C184" s="2" t="s">
        <v>384</v>
      </c>
      <c r="E184" s="2" t="s">
        <v>385</v>
      </c>
      <c r="F184" s="2" t="s">
        <v>34</v>
      </c>
      <c r="G184" t="str">
        <f t="shared" si="2"/>
        <v/>
      </c>
    </row>
    <row r="185" spans="1:256" ht="30" x14ac:dyDescent="0.25">
      <c r="A185" s="23" t="s">
        <v>368</v>
      </c>
      <c r="B185" s="2" t="s">
        <v>210</v>
      </c>
      <c r="C185" s="2" t="s">
        <v>384</v>
      </c>
      <c r="E185" s="2" t="s">
        <v>386</v>
      </c>
      <c r="F185" s="6" t="s">
        <v>287</v>
      </c>
      <c r="G185" t="str">
        <f t="shared" si="2"/>
        <v/>
      </c>
    </row>
    <row r="186" spans="1:256" x14ac:dyDescent="0.25">
      <c r="E186" s="2" t="s">
        <v>387</v>
      </c>
      <c r="F186" s="7" t="s">
        <v>388</v>
      </c>
    </row>
  </sheetData>
  <autoFilter ref="A1:IV186"/>
  <phoneticPr fontId="6" type="noConversion"/>
  <pageMargins left="0.7" right="0.7" top="0.75" bottom="0.75" header="0.3" footer="0.3"/>
  <pageSetup paperSize="9" scale="55" firstPageNumber="0" fitToHeight="0" orientation="portrait" r:id="rId1"/>
  <headerFooter>
    <oddHeader>&amp;L&amp;P von &amp;N&amp;C&amp;"Consolas,Standard"&amp;18YRT1-Nomenklaturliste&amp;R&amp;"Consolas,Standard"04.11.2019</oddHeader>
    <oddFooter>&amp;C&amp;"Consolas,Standard"YRT1-Nomenklaturliste 2.22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5"/>
  <sheetViews>
    <sheetView zoomScaleNormal="100" workbookViewId="0">
      <selection activeCell="A2" sqref="A2"/>
    </sheetView>
  </sheetViews>
  <sheetFormatPr baseColWidth="10" defaultColWidth="9.140625" defaultRowHeight="15" x14ac:dyDescent="0.25"/>
  <cols>
    <col min="2" max="2" width="8.7109375" style="27" customWidth="1"/>
    <col min="3" max="3" width="12.42578125" style="33" customWidth="1"/>
    <col min="4" max="4" width="9.140625" style="33" customWidth="1"/>
    <col min="5" max="5" width="61.28515625" style="40" customWidth="1"/>
  </cols>
  <sheetData>
    <row r="1" spans="1:7" x14ac:dyDescent="0.25">
      <c r="C1" s="28"/>
      <c r="D1" s="28"/>
      <c r="E1" s="34"/>
    </row>
    <row r="2" spans="1:7" x14ac:dyDescent="0.25">
      <c r="A2" s="12"/>
      <c r="C2" s="27"/>
      <c r="D2" s="27"/>
      <c r="E2" s="35"/>
    </row>
    <row r="3" spans="1:7" x14ac:dyDescent="0.25">
      <c r="A3" s="12"/>
      <c r="C3" s="27"/>
      <c r="D3" s="27"/>
      <c r="E3" s="36"/>
    </row>
    <row r="4" spans="1:7" s="3" customFormat="1" ht="19.5" customHeight="1" x14ac:dyDescent="0.25">
      <c r="A4" s="13"/>
      <c r="B4" s="29" t="s">
        <v>211</v>
      </c>
      <c r="C4" s="29" t="s">
        <v>212</v>
      </c>
      <c r="D4" s="29" t="s">
        <v>213</v>
      </c>
      <c r="E4" s="37" t="s">
        <v>214</v>
      </c>
    </row>
    <row r="5" spans="1:7" ht="12.75" customHeight="1" x14ac:dyDescent="0.25">
      <c r="A5" s="12"/>
      <c r="C5" s="27"/>
      <c r="D5" s="27"/>
      <c r="E5" s="35"/>
    </row>
    <row r="6" spans="1:7" ht="35.25" customHeight="1" x14ac:dyDescent="0.25">
      <c r="A6" s="12"/>
      <c r="C6" s="32">
        <v>44503</v>
      </c>
      <c r="D6" s="27" t="s">
        <v>216</v>
      </c>
      <c r="E6" s="36" t="s">
        <v>463</v>
      </c>
    </row>
    <row r="7" spans="1:7" s="2" customFormat="1" ht="97.5" customHeight="1" x14ac:dyDescent="0.25">
      <c r="A7" s="11"/>
      <c r="B7" s="30" t="s">
        <v>442</v>
      </c>
      <c r="C7" s="31">
        <v>44459</v>
      </c>
      <c r="D7" s="30" t="s">
        <v>216</v>
      </c>
      <c r="E7" s="38" t="s">
        <v>460</v>
      </c>
    </row>
    <row r="8" spans="1:7" ht="35.25" customHeight="1" x14ac:dyDescent="0.25">
      <c r="A8" s="12"/>
      <c r="B8" s="27" t="s">
        <v>437</v>
      </c>
      <c r="C8" s="32">
        <v>44200</v>
      </c>
      <c r="D8" s="27" t="s">
        <v>216</v>
      </c>
      <c r="E8" s="36" t="s">
        <v>441</v>
      </c>
    </row>
    <row r="9" spans="1:7" ht="35.25" customHeight="1" x14ac:dyDescent="0.25">
      <c r="A9" s="12"/>
      <c r="B9" s="27" t="s">
        <v>434</v>
      </c>
      <c r="C9" s="32">
        <v>44180</v>
      </c>
      <c r="D9" s="27" t="s">
        <v>216</v>
      </c>
      <c r="E9" s="36" t="s">
        <v>435</v>
      </c>
    </row>
    <row r="10" spans="1:7" s="2" customFormat="1" ht="42.75" customHeight="1" x14ac:dyDescent="0.25">
      <c r="A10" s="11"/>
      <c r="B10" s="30" t="s">
        <v>427</v>
      </c>
      <c r="C10" s="31">
        <v>44154</v>
      </c>
      <c r="D10" s="30" t="s">
        <v>216</v>
      </c>
      <c r="E10" s="38" t="s">
        <v>428</v>
      </c>
    </row>
    <row r="11" spans="1:7" s="2" customFormat="1" ht="69.75" customHeight="1" x14ac:dyDescent="0.25">
      <c r="A11" s="11"/>
      <c r="B11" s="30" t="s">
        <v>426</v>
      </c>
      <c r="C11" s="31">
        <v>44153</v>
      </c>
      <c r="D11" s="30" t="s">
        <v>216</v>
      </c>
      <c r="E11" s="38" t="s">
        <v>448</v>
      </c>
    </row>
    <row r="12" spans="1:7" s="2" customFormat="1" ht="54.75" customHeight="1" x14ac:dyDescent="0.25">
      <c r="A12" s="11"/>
      <c r="B12" s="30" t="s">
        <v>420</v>
      </c>
      <c r="C12" s="31">
        <v>43860</v>
      </c>
      <c r="D12" s="30" t="s">
        <v>216</v>
      </c>
      <c r="E12" s="38" t="s">
        <v>425</v>
      </c>
    </row>
    <row r="13" spans="1:7" s="2" customFormat="1" ht="32.25" customHeight="1" x14ac:dyDescent="0.25">
      <c r="A13" s="11"/>
      <c r="B13" s="30" t="s">
        <v>418</v>
      </c>
      <c r="C13" s="31">
        <v>43773</v>
      </c>
      <c r="D13" s="30" t="s">
        <v>216</v>
      </c>
      <c r="E13" s="38" t="s">
        <v>419</v>
      </c>
    </row>
    <row r="14" spans="1:7" s="2" customFormat="1" ht="32.25" customHeight="1" x14ac:dyDescent="0.25">
      <c r="A14" s="11"/>
      <c r="B14" s="30" t="s">
        <v>414</v>
      </c>
      <c r="C14" s="31">
        <v>43707</v>
      </c>
      <c r="D14" s="30" t="s">
        <v>216</v>
      </c>
      <c r="E14" s="38" t="s">
        <v>415</v>
      </c>
    </row>
    <row r="15" spans="1:7" ht="27" customHeight="1" x14ac:dyDescent="0.25">
      <c r="A15" s="7"/>
      <c r="B15" s="27" t="s">
        <v>412</v>
      </c>
      <c r="C15" s="32">
        <v>43677</v>
      </c>
      <c r="D15" s="27" t="s">
        <v>216</v>
      </c>
      <c r="E15" s="35" t="s">
        <v>413</v>
      </c>
      <c r="F15" s="7"/>
      <c r="G15" s="7"/>
    </row>
    <row r="16" spans="1:7" s="2" customFormat="1" ht="32.25" customHeight="1" x14ac:dyDescent="0.25">
      <c r="A16" s="11"/>
      <c r="B16" s="30" t="s">
        <v>401</v>
      </c>
      <c r="C16" s="31">
        <v>43599</v>
      </c>
      <c r="D16" s="30" t="s">
        <v>216</v>
      </c>
      <c r="E16" s="38" t="s">
        <v>402</v>
      </c>
    </row>
    <row r="17" spans="1:5" s="2" customFormat="1" x14ac:dyDescent="0.25">
      <c r="A17" s="11"/>
      <c r="B17" s="30" t="s">
        <v>381</v>
      </c>
      <c r="C17" s="31">
        <v>43598</v>
      </c>
      <c r="D17" s="30" t="s">
        <v>216</v>
      </c>
      <c r="E17" s="39" t="s">
        <v>389</v>
      </c>
    </row>
    <row r="18" spans="1:5" s="2" customFormat="1" x14ac:dyDescent="0.25">
      <c r="A18" s="11"/>
      <c r="B18" s="30"/>
      <c r="C18" s="31">
        <v>43312</v>
      </c>
      <c r="D18" s="30" t="s">
        <v>216</v>
      </c>
      <c r="E18" s="39" t="s">
        <v>383</v>
      </c>
    </row>
    <row r="19" spans="1:5" s="2" customFormat="1" x14ac:dyDescent="0.25">
      <c r="A19" s="11"/>
      <c r="B19" s="30" t="s">
        <v>352</v>
      </c>
      <c r="C19" s="31">
        <v>43215</v>
      </c>
      <c r="D19" s="30" t="s">
        <v>216</v>
      </c>
      <c r="E19" s="39" t="s">
        <v>377</v>
      </c>
    </row>
    <row r="20" spans="1:5" s="2" customFormat="1" x14ac:dyDescent="0.25">
      <c r="A20" s="11"/>
      <c r="B20" s="30"/>
      <c r="C20" s="31"/>
      <c r="D20" s="30"/>
      <c r="E20" s="39" t="s">
        <v>378</v>
      </c>
    </row>
    <row r="21" spans="1:5" s="2" customFormat="1" x14ac:dyDescent="0.25">
      <c r="A21" s="11"/>
      <c r="B21" s="30"/>
      <c r="C21" s="31">
        <v>43152</v>
      </c>
      <c r="D21" s="30" t="s">
        <v>216</v>
      </c>
      <c r="E21" s="39" t="s">
        <v>370</v>
      </c>
    </row>
    <row r="22" spans="1:5" s="2" customFormat="1" x14ac:dyDescent="0.25">
      <c r="A22" s="11"/>
      <c r="B22" s="30"/>
      <c r="C22" s="31">
        <v>42781</v>
      </c>
      <c r="D22" s="30" t="s">
        <v>216</v>
      </c>
      <c r="E22" s="39" t="s">
        <v>366</v>
      </c>
    </row>
    <row r="23" spans="1:5" s="3" customFormat="1" x14ac:dyDescent="0.25">
      <c r="A23" s="13"/>
      <c r="B23" s="29"/>
      <c r="C23" s="29"/>
      <c r="D23" s="29"/>
      <c r="E23" s="37" t="s">
        <v>364</v>
      </c>
    </row>
    <row r="24" spans="1:5" x14ac:dyDescent="0.25">
      <c r="A24" s="11"/>
      <c r="B24" s="30"/>
      <c r="C24" s="31"/>
      <c r="D24" s="30"/>
      <c r="E24" s="39" t="s">
        <v>365</v>
      </c>
    </row>
    <row r="25" spans="1:5" x14ac:dyDescent="0.25">
      <c r="A25" s="11"/>
      <c r="B25" s="30"/>
      <c r="C25" s="31"/>
      <c r="D25" s="30"/>
      <c r="E25" s="39" t="s">
        <v>367</v>
      </c>
    </row>
    <row r="26" spans="1:5" s="2" customFormat="1" x14ac:dyDescent="0.25">
      <c r="A26" s="11"/>
      <c r="B26" s="30"/>
      <c r="C26" s="31">
        <v>42776</v>
      </c>
      <c r="D26" s="30" t="s">
        <v>216</v>
      </c>
      <c r="E26" s="39" t="s">
        <v>382</v>
      </c>
    </row>
    <row r="27" spans="1:5" s="2" customFormat="1" x14ac:dyDescent="0.25">
      <c r="A27" s="11"/>
      <c r="B27" s="30" t="s">
        <v>337</v>
      </c>
      <c r="C27" s="31">
        <v>42509</v>
      </c>
      <c r="D27" s="30" t="s">
        <v>216</v>
      </c>
      <c r="E27" s="39" t="s">
        <v>342</v>
      </c>
    </row>
    <row r="28" spans="1:5" s="2" customFormat="1" x14ac:dyDescent="0.25">
      <c r="A28" s="11"/>
      <c r="B28" s="30"/>
      <c r="C28" s="31"/>
      <c r="D28" s="30"/>
      <c r="E28" s="39" t="s">
        <v>351</v>
      </c>
    </row>
    <row r="29" spans="1:5" s="2" customFormat="1" x14ac:dyDescent="0.25">
      <c r="A29" s="11"/>
      <c r="B29" s="30"/>
      <c r="C29" s="31">
        <v>42499</v>
      </c>
      <c r="D29" s="30" t="s">
        <v>216</v>
      </c>
      <c r="E29" s="39" t="s">
        <v>338</v>
      </c>
    </row>
    <row r="30" spans="1:5" x14ac:dyDescent="0.25">
      <c r="A30" s="11"/>
      <c r="B30" s="30"/>
      <c r="C30" s="31"/>
      <c r="D30" s="30"/>
      <c r="E30" s="39" t="s">
        <v>339</v>
      </c>
    </row>
    <row r="31" spans="1:5" s="2" customFormat="1" x14ac:dyDescent="0.25">
      <c r="A31" s="11"/>
      <c r="B31" s="30" t="s">
        <v>283</v>
      </c>
      <c r="C31" s="31">
        <v>42464</v>
      </c>
      <c r="D31" s="30" t="s">
        <v>216</v>
      </c>
      <c r="E31" s="39" t="s">
        <v>327</v>
      </c>
    </row>
    <row r="32" spans="1:5" s="2" customFormat="1" x14ac:dyDescent="0.25">
      <c r="A32" s="11"/>
      <c r="B32" s="30"/>
      <c r="C32" s="31">
        <v>42401</v>
      </c>
      <c r="D32" s="30" t="s">
        <v>216</v>
      </c>
      <c r="E32" s="39" t="s">
        <v>284</v>
      </c>
    </row>
    <row r="33" spans="1:5" s="2" customFormat="1" x14ac:dyDescent="0.25">
      <c r="A33" s="11"/>
      <c r="B33" s="30"/>
      <c r="C33" s="31"/>
      <c r="D33" s="30"/>
      <c r="E33" s="39" t="s">
        <v>285</v>
      </c>
    </row>
    <row r="34" spans="1:5" s="2" customFormat="1" ht="25.5" x14ac:dyDescent="0.25">
      <c r="A34" s="11"/>
      <c r="B34" s="30" t="s">
        <v>286</v>
      </c>
      <c r="C34" s="31">
        <v>42308</v>
      </c>
      <c r="D34" s="30" t="s">
        <v>270</v>
      </c>
      <c r="E34" s="38" t="s">
        <v>271</v>
      </c>
    </row>
    <row r="35" spans="1:5" s="2" customFormat="1" x14ac:dyDescent="0.25">
      <c r="A35" s="11"/>
      <c r="B35" s="30" t="s">
        <v>267</v>
      </c>
      <c r="C35" s="31">
        <v>42278</v>
      </c>
      <c r="D35" s="30" t="s">
        <v>216</v>
      </c>
      <c r="E35" s="39" t="s">
        <v>268</v>
      </c>
    </row>
    <row r="36" spans="1:5" s="2" customFormat="1" x14ac:dyDescent="0.25">
      <c r="A36" s="11"/>
      <c r="B36" s="30" t="s">
        <v>215</v>
      </c>
      <c r="C36" s="31">
        <v>42249</v>
      </c>
      <c r="D36" s="30" t="s">
        <v>216</v>
      </c>
      <c r="E36" s="39" t="s">
        <v>217</v>
      </c>
    </row>
    <row r="37" spans="1:5" s="2" customFormat="1" x14ac:dyDescent="0.25">
      <c r="A37" s="11"/>
      <c r="B37" s="30"/>
      <c r="C37" s="31">
        <v>42230</v>
      </c>
      <c r="D37" s="30" t="s">
        <v>216</v>
      </c>
      <c r="E37" s="39" t="s">
        <v>218</v>
      </c>
    </row>
    <row r="38" spans="1:5" s="2" customFormat="1" x14ac:dyDescent="0.25">
      <c r="A38" s="11"/>
      <c r="B38" s="30"/>
      <c r="C38" s="31"/>
      <c r="D38" s="30"/>
      <c r="E38" s="39" t="s">
        <v>219</v>
      </c>
    </row>
    <row r="39" spans="1:5" s="2" customFormat="1" x14ac:dyDescent="0.25">
      <c r="A39" s="11"/>
      <c r="B39" s="30" t="s">
        <v>220</v>
      </c>
      <c r="C39" s="31">
        <v>42184</v>
      </c>
      <c r="D39" s="30" t="s">
        <v>216</v>
      </c>
      <c r="E39" s="39" t="s">
        <v>221</v>
      </c>
    </row>
    <row r="40" spans="1:5" s="2" customFormat="1" x14ac:dyDescent="0.25">
      <c r="A40" s="11"/>
      <c r="B40" s="30"/>
      <c r="C40" s="31">
        <v>42180</v>
      </c>
      <c r="D40" s="30" t="s">
        <v>216</v>
      </c>
      <c r="E40" s="39" t="s">
        <v>222</v>
      </c>
    </row>
    <row r="41" spans="1:5" s="2" customFormat="1" x14ac:dyDescent="0.25">
      <c r="A41" s="11"/>
      <c r="B41" s="30"/>
      <c r="C41" s="31"/>
      <c r="D41" s="30"/>
      <c r="E41" s="39" t="s">
        <v>223</v>
      </c>
    </row>
    <row r="42" spans="1:5" s="2" customFormat="1" x14ac:dyDescent="0.25">
      <c r="A42" s="11"/>
      <c r="B42" s="30"/>
      <c r="C42" s="31">
        <v>42170</v>
      </c>
      <c r="D42" s="30" t="s">
        <v>216</v>
      </c>
      <c r="E42" s="39" t="s">
        <v>224</v>
      </c>
    </row>
    <row r="43" spans="1:5" s="2" customFormat="1" x14ac:dyDescent="0.25">
      <c r="A43" s="11"/>
      <c r="B43" s="30"/>
      <c r="C43" s="30"/>
      <c r="D43" s="30"/>
      <c r="E43" s="39" t="s">
        <v>225</v>
      </c>
    </row>
    <row r="44" spans="1:5" s="2" customFormat="1" x14ac:dyDescent="0.25">
      <c r="A44" s="11"/>
      <c r="B44" s="30"/>
      <c r="C44" s="31">
        <v>42163</v>
      </c>
      <c r="D44" s="30" t="s">
        <v>216</v>
      </c>
      <c r="E44" s="39" t="s">
        <v>226</v>
      </c>
    </row>
    <row r="45" spans="1:5" s="2" customFormat="1" x14ac:dyDescent="0.25">
      <c r="A45" s="11"/>
      <c r="B45" s="30"/>
      <c r="C45" s="30"/>
      <c r="D45" s="30"/>
      <c r="E45" s="39" t="s">
        <v>227</v>
      </c>
    </row>
    <row r="46" spans="1:5" x14ac:dyDescent="0.25">
      <c r="A46" s="11"/>
      <c r="B46" s="30" t="s">
        <v>228</v>
      </c>
      <c r="C46" s="31">
        <v>42157</v>
      </c>
      <c r="D46" s="30" t="s">
        <v>216</v>
      </c>
      <c r="E46" s="39" t="s">
        <v>229</v>
      </c>
    </row>
    <row r="47" spans="1:5" x14ac:dyDescent="0.25">
      <c r="A47" s="11"/>
      <c r="B47" s="30"/>
      <c r="C47" s="31"/>
      <c r="D47" s="30"/>
      <c r="E47" s="39" t="s">
        <v>230</v>
      </c>
    </row>
    <row r="48" spans="1:5" x14ac:dyDescent="0.25">
      <c r="A48" s="11"/>
      <c r="B48" s="30"/>
      <c r="C48" s="31">
        <v>42153</v>
      </c>
      <c r="D48" s="30" t="s">
        <v>216</v>
      </c>
      <c r="E48" s="39" t="s">
        <v>231</v>
      </c>
    </row>
    <row r="49" spans="1:5" x14ac:dyDescent="0.25">
      <c r="A49" s="11"/>
      <c r="B49" s="30"/>
      <c r="C49" s="31"/>
      <c r="D49" s="30"/>
      <c r="E49" s="39" t="s">
        <v>232</v>
      </c>
    </row>
    <row r="50" spans="1:5" x14ac:dyDescent="0.25">
      <c r="A50" s="11"/>
      <c r="B50" s="30"/>
      <c r="C50" s="31">
        <v>42093</v>
      </c>
      <c r="D50" s="30" t="s">
        <v>216</v>
      </c>
      <c r="E50" s="39" t="s">
        <v>233</v>
      </c>
    </row>
    <row r="51" spans="1:5" x14ac:dyDescent="0.25">
      <c r="A51" s="11"/>
      <c r="B51" s="30"/>
      <c r="C51" s="31"/>
      <c r="D51" s="30"/>
      <c r="E51" s="39" t="s">
        <v>234</v>
      </c>
    </row>
    <row r="52" spans="1:5" x14ac:dyDescent="0.25">
      <c r="A52" s="11"/>
      <c r="B52" s="30"/>
      <c r="C52" s="31"/>
      <c r="D52" s="30"/>
      <c r="E52" s="39" t="s">
        <v>235</v>
      </c>
    </row>
    <row r="53" spans="1:5" x14ac:dyDescent="0.25">
      <c r="A53" s="11"/>
      <c r="B53" s="30"/>
      <c r="C53" s="31"/>
      <c r="D53" s="30"/>
      <c r="E53" s="39" t="s">
        <v>236</v>
      </c>
    </row>
    <row r="54" spans="1:5" x14ac:dyDescent="0.25">
      <c r="A54" s="11"/>
      <c r="B54" s="30"/>
      <c r="C54" s="31"/>
      <c r="D54" s="30"/>
      <c r="E54" s="39" t="s">
        <v>237</v>
      </c>
    </row>
    <row r="55" spans="1:5" x14ac:dyDescent="0.25">
      <c r="A55" s="11"/>
      <c r="B55" s="30"/>
      <c r="C55" s="31">
        <v>41940</v>
      </c>
      <c r="D55" s="30" t="s">
        <v>238</v>
      </c>
      <c r="E55" s="39" t="s">
        <v>239</v>
      </c>
    </row>
    <row r="56" spans="1:5" x14ac:dyDescent="0.25">
      <c r="A56" s="11"/>
      <c r="B56" s="30"/>
      <c r="C56" s="31"/>
      <c r="D56" s="30"/>
      <c r="E56" s="39" t="s">
        <v>240</v>
      </c>
    </row>
    <row r="57" spans="1:5" x14ac:dyDescent="0.25">
      <c r="A57" s="11"/>
      <c r="B57" s="30"/>
      <c r="C57" s="31"/>
      <c r="D57" s="30"/>
      <c r="E57" s="39" t="s">
        <v>241</v>
      </c>
    </row>
    <row r="58" spans="1:5" x14ac:dyDescent="0.25">
      <c r="A58" s="11"/>
      <c r="B58" s="30"/>
      <c r="C58" s="31"/>
      <c r="D58" s="30"/>
      <c r="E58" s="39" t="s">
        <v>242</v>
      </c>
    </row>
    <row r="59" spans="1:5" x14ac:dyDescent="0.25">
      <c r="A59" s="11"/>
      <c r="B59" s="30" t="s">
        <v>243</v>
      </c>
      <c r="C59" s="31">
        <v>41920</v>
      </c>
      <c r="D59" s="30" t="s">
        <v>238</v>
      </c>
      <c r="E59" s="39" t="s">
        <v>244</v>
      </c>
    </row>
    <row r="60" spans="1:5" x14ac:dyDescent="0.25">
      <c r="A60" s="11"/>
      <c r="B60" s="30"/>
      <c r="C60" s="31"/>
      <c r="D60" s="30"/>
      <c r="E60" s="39" t="s">
        <v>245</v>
      </c>
    </row>
    <row r="61" spans="1:5" x14ac:dyDescent="0.25">
      <c r="A61" s="11"/>
      <c r="B61" s="30" t="s">
        <v>246</v>
      </c>
      <c r="C61" s="31">
        <v>41863</v>
      </c>
      <c r="D61" s="30" t="s">
        <v>247</v>
      </c>
      <c r="E61" s="39" t="s">
        <v>248</v>
      </c>
    </row>
    <row r="62" spans="1:5" x14ac:dyDescent="0.25">
      <c r="A62" s="11"/>
      <c r="B62" s="30"/>
      <c r="C62" s="31"/>
      <c r="D62" s="30"/>
      <c r="E62" s="39" t="s">
        <v>249</v>
      </c>
    </row>
    <row r="63" spans="1:5" x14ac:dyDescent="0.25">
      <c r="A63" s="11"/>
      <c r="B63" s="30" t="s">
        <v>250</v>
      </c>
      <c r="C63" s="31">
        <v>41808</v>
      </c>
      <c r="D63" s="30" t="s">
        <v>216</v>
      </c>
      <c r="E63" s="39" t="s">
        <v>251</v>
      </c>
    </row>
    <row r="64" spans="1:5" x14ac:dyDescent="0.25">
      <c r="A64" s="11"/>
      <c r="B64" s="30" t="s">
        <v>252</v>
      </c>
      <c r="C64" s="31">
        <v>41806</v>
      </c>
      <c r="D64" s="30" t="s">
        <v>253</v>
      </c>
      <c r="E64" s="39" t="s">
        <v>254</v>
      </c>
    </row>
    <row r="65" spans="1:5" x14ac:dyDescent="0.25">
      <c r="A65" s="11"/>
      <c r="B65" s="30"/>
      <c r="C65" s="30"/>
      <c r="D65" s="30"/>
      <c r="E65" s="39" t="s">
        <v>255</v>
      </c>
    </row>
  </sheetData>
  <phoneticPr fontId="6" type="noConversion"/>
  <pageMargins left="0.25" right="0.25" top="0.75" bottom="0.75" header="0.3" footer="0.3"/>
  <pageSetup paperSize="9" firstPageNumber="0" orientation="portrait" horizontalDpi="4294967293" r:id="rId1"/>
  <headerFooter>
    <oddHeader>&amp;L&amp;P&amp;N&amp;C&amp;"Calibri,Fett"&amp;12YRT1-Nomenklaturliste&amp;R31.07.2018</oddHeader>
    <oddFooter>&amp;CYRT1-Nomenklaturlste 2.17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baseColWidth="10" defaultColWidth="9.140625" defaultRowHeight="15" x14ac:dyDescent="0.25"/>
  <sheetData/>
  <phoneticPr fontId="6" type="noConversion"/>
  <pageMargins left="0.78749999999999998" right="0.78749999999999998" top="0.98402777777777795" bottom="0.9840277777777779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Tabelle1</vt:lpstr>
      <vt:lpstr>History-Changes</vt:lpstr>
      <vt:lpstr>Tabelle3</vt:lpstr>
      <vt:lpstr>'History-Changes'!Druckbereich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Kuehn, Maria</dc:creator>
  <cp:lastModifiedBy>Kuehn, Maria</cp:lastModifiedBy>
  <cp:revision>1</cp:revision>
  <cp:lastPrinted>2018-07-31T09:06:55Z</cp:lastPrinted>
  <dcterms:created xsi:type="dcterms:W3CDTF">2014-05-06T13:51:36Z</dcterms:created>
  <dcterms:modified xsi:type="dcterms:W3CDTF">2021-11-03T10:21:10Z</dcterms:modified>
  <dc:language>de-DE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